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7.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K:\【越前町観光連盟】事業関係\08-03.収益事業_全日本社会人ホッケー選手権大会\【観光連盟】リハ宿泊・弁当関係\ふくいリハ\提出用\"/>
    </mc:Choice>
  </mc:AlternateContent>
  <bookViews>
    <workbookView xWindow="-15" yWindow="-15" windowWidth="14400" windowHeight="12225" tabRatio="792"/>
  </bookViews>
  <sheets>
    <sheet name="宿泊申込書1" sheetId="1" r:id="rId1"/>
    <sheet name="宿泊申込書２" sheetId="2" r:id="rId2"/>
    <sheet name="宿泊申込書１(記入例)" sheetId="16" r:id="rId3"/>
    <sheet name="宿泊申込書２(記入例)" sheetId="17" r:id="rId4"/>
    <sheet name="宿泊変更･取消申込書" sheetId="11" r:id="rId5"/>
    <sheet name="弁当申込書" sheetId="20" r:id="rId6"/>
    <sheet name="弁当変更申込書" sheetId="21" r:id="rId7"/>
  </sheets>
  <definedNames>
    <definedName name="_xlnm._FilterDatabase" localSheetId="0" hidden="1">宿泊申込書1!$A$32:$L$37</definedName>
    <definedName name="_xlnm._FilterDatabase" localSheetId="2" hidden="1">'宿泊申込書１(記入例)'!$A$32:$L$37</definedName>
    <definedName name="_xlnm._FilterDatabase" localSheetId="4" hidden="1">宿泊変更･取消申込書!$A$11:$X$50</definedName>
    <definedName name="_xlnm._FilterDatabase" localSheetId="5" hidden="1">弁当申込書!$B$6:$AG$9</definedName>
    <definedName name="_xlnm._FilterDatabase" localSheetId="6" hidden="1">弁当変更申込書!$B$5:$AG$8</definedName>
    <definedName name="_xlnm.Print_Area" localSheetId="0">宿泊申込書1!$A$1:$L$44</definedName>
    <definedName name="_xlnm.Print_Area" localSheetId="2">'宿泊申込書１(記入例)'!$A$1:$L$44</definedName>
    <definedName name="_xlnm.Print_Area" localSheetId="1">宿泊申込書２!$A$1:$L$41</definedName>
    <definedName name="_xlnm.Print_Area" localSheetId="3">'宿泊申込書２(記入例)'!$A$1:$L$41</definedName>
    <definedName name="_xlnm.Print_Area" localSheetId="4">宿泊変更･取消申込書!$A$1:$X$50</definedName>
    <definedName name="_xlnm.Print_Area" localSheetId="5">弁当申込書!$B$1:$AG$49</definedName>
    <definedName name="_xlnm.Print_Area" localSheetId="6">弁当変更申込書!$B$1:$AG$56</definedName>
  </definedNames>
  <calcPr calcId="152511"/>
</workbook>
</file>

<file path=xl/calcChain.xml><?xml version="1.0" encoding="utf-8"?>
<calcChain xmlns="http://schemas.openxmlformats.org/spreadsheetml/2006/main">
  <c r="AC32" i="21" l="1"/>
  <c r="AC26" i="21"/>
  <c r="AC28" i="20"/>
  <c r="F35" i="17" l="1"/>
  <c r="G35" i="17"/>
  <c r="H35" i="17"/>
  <c r="I35" i="17"/>
  <c r="J35" i="17"/>
  <c r="F36" i="17"/>
  <c r="G36" i="17"/>
  <c r="H36" i="17"/>
  <c r="I36" i="17"/>
  <c r="J36" i="17"/>
  <c r="F37" i="17"/>
  <c r="G37" i="17"/>
  <c r="H37" i="17"/>
  <c r="I37" i="17"/>
  <c r="J37" i="17"/>
  <c r="C35" i="16"/>
  <c r="E35" i="16"/>
  <c r="G35" i="16"/>
  <c r="I35" i="16"/>
  <c r="C36" i="16"/>
  <c r="E36" i="16"/>
  <c r="G36" i="16"/>
  <c r="I36" i="16"/>
  <c r="C37" i="16"/>
  <c r="E37" i="16"/>
  <c r="G37" i="16"/>
  <c r="I37" i="16"/>
  <c r="F35" i="2"/>
  <c r="G35" i="2"/>
  <c r="H35" i="2"/>
  <c r="I35" i="2"/>
  <c r="J35" i="2"/>
  <c r="F36" i="2"/>
  <c r="G36" i="2"/>
  <c r="H36" i="2"/>
  <c r="I36" i="2"/>
  <c r="J36" i="2"/>
  <c r="F37" i="2"/>
  <c r="G37" i="2"/>
  <c r="H37" i="2"/>
  <c r="I37" i="2"/>
  <c r="J37" i="2"/>
  <c r="C35" i="1"/>
  <c r="E35" i="1"/>
  <c r="G35" i="1"/>
  <c r="I35" i="1"/>
  <c r="C36" i="1"/>
  <c r="E36" i="1"/>
  <c r="G36" i="1"/>
  <c r="I36" i="1"/>
  <c r="C37" i="1"/>
  <c r="E37" i="1"/>
  <c r="G37" i="1"/>
  <c r="I37" i="1"/>
</calcChain>
</file>

<file path=xl/comments1.xml><?xml version="1.0" encoding="utf-8"?>
<comments xmlns="http://schemas.openxmlformats.org/spreadsheetml/2006/main">
  <authors>
    <author>e-kankou5</author>
  </authors>
  <commentList>
    <comment ref="C35" authorId="0" shapeId="0">
      <text>
        <r>
          <rPr>
            <b/>
            <sz val="9"/>
            <color indexed="81"/>
            <rFont val="ＭＳ Ｐゴシック"/>
            <family val="3"/>
            <charset val="128"/>
          </rPr>
          <t>宿泊申込書２をデータ入力した場合は、
自動で入力されます。</t>
        </r>
      </text>
    </comment>
    <comment ref="C36" authorId="0" shapeId="0">
      <text>
        <r>
          <rPr>
            <b/>
            <sz val="9"/>
            <color indexed="81"/>
            <rFont val="ＭＳ Ｐゴシック"/>
            <family val="3"/>
            <charset val="128"/>
          </rPr>
          <t>宿泊申込書２をデータ入力した場合は、
自動で入力されます。</t>
        </r>
      </text>
    </comment>
    <comment ref="C37" authorId="0" shapeId="0">
      <text>
        <r>
          <rPr>
            <b/>
            <sz val="9"/>
            <color indexed="81"/>
            <rFont val="ＭＳ Ｐゴシック"/>
            <family val="3"/>
            <charset val="128"/>
          </rPr>
          <t>宿泊申込書２をデータ入力した場合は、
自動で転記されます。</t>
        </r>
      </text>
    </comment>
  </commentList>
</comments>
</file>

<file path=xl/comments2.xml><?xml version="1.0" encoding="utf-8"?>
<comments xmlns="http://schemas.openxmlformats.org/spreadsheetml/2006/main">
  <authors>
    <author>久保 義治</author>
  </authors>
  <commentList>
    <comment ref="N8" authorId="0" shapeId="0">
      <text>
        <r>
          <rPr>
            <b/>
            <sz val="9"/>
            <color indexed="81"/>
            <rFont val="ＭＳ Ｐゴシック"/>
            <family val="3"/>
            <charset val="128"/>
          </rPr>
          <t>▼ 1回目の変更は「変更」を選んでください</t>
        </r>
      </text>
    </comment>
    <comment ref="N11" authorId="0" shapeId="0">
      <text>
        <r>
          <rPr>
            <b/>
            <sz val="9"/>
            <color indexed="81"/>
            <rFont val="ＭＳ Ｐゴシック"/>
            <family val="3"/>
            <charset val="128"/>
          </rPr>
          <t>▼ 1回目の変更は「変更」を選んでください</t>
        </r>
      </text>
    </comment>
    <comment ref="C36" authorId="0" shapeId="0">
      <text>
        <r>
          <rPr>
            <b/>
            <sz val="9"/>
            <color indexed="81"/>
            <rFont val="ＭＳ Ｐゴシック"/>
            <family val="3"/>
            <charset val="128"/>
          </rPr>
          <t>変更等で返金が生じる場合は記入してください</t>
        </r>
      </text>
    </comment>
    <comment ref="AE36" authorId="0" shapeId="0">
      <text>
        <r>
          <rPr>
            <b/>
            <sz val="9"/>
            <color indexed="81"/>
            <rFont val="ＭＳ Ｐゴシック"/>
            <family val="3"/>
            <charset val="128"/>
          </rPr>
          <t>▼ 普通・当座を選んでください</t>
        </r>
      </text>
    </comment>
  </commentList>
</comments>
</file>

<file path=xl/sharedStrings.xml><?xml version="1.0" encoding="utf-8"?>
<sst xmlns="http://schemas.openxmlformats.org/spreadsheetml/2006/main" count="809" uniqueCount="428">
  <si>
    <t>参加区分</t>
    <rPh sb="0" eb="2">
      <t>サンカ</t>
    </rPh>
    <rPh sb="2" eb="4">
      <t>クブン</t>
    </rPh>
    <phoneticPr fontId="1"/>
  </si>
  <si>
    <t>移動交通手段</t>
  </si>
  <si>
    <t>宿泊者名簿</t>
    <rPh sb="0" eb="2">
      <t>シュクハク</t>
    </rPh>
    <rPh sb="2" eb="3">
      <t>シャ</t>
    </rPh>
    <rPh sb="3" eb="5">
      <t>メイボ</t>
    </rPh>
    <phoneticPr fontId="1"/>
  </si>
  <si>
    <t>お名前</t>
    <rPh sb="1" eb="3">
      <t>ナマエ</t>
    </rPh>
    <phoneticPr fontId="1"/>
  </si>
  <si>
    <t>年齢</t>
    <rPh sb="0" eb="2">
      <t>ネンレイ</t>
    </rPh>
    <phoneticPr fontId="1"/>
  </si>
  <si>
    <t>性別</t>
    <rPh sb="0" eb="2">
      <t>セイベツ</t>
    </rPh>
    <phoneticPr fontId="1"/>
  </si>
  <si>
    <t>備考</t>
    <rPh sb="0" eb="2">
      <t>ビコウ</t>
    </rPh>
    <phoneticPr fontId="1"/>
  </si>
  <si>
    <t>男</t>
    <rPh sb="0" eb="1">
      <t>オトコ</t>
    </rPh>
    <phoneticPr fontId="1"/>
  </si>
  <si>
    <t>女</t>
    <rPh sb="0" eb="1">
      <t>オンナ</t>
    </rPh>
    <phoneticPr fontId="1"/>
  </si>
  <si>
    <t>都道府県名</t>
  </si>
  <si>
    <t>連絡担当者</t>
  </si>
  <si>
    <t>氏名</t>
  </si>
  <si>
    <t>住所</t>
  </si>
  <si>
    <t>〒</t>
  </si>
  <si>
    <t>チーム(団体)名</t>
  </si>
  <si>
    <t>(送付先)</t>
  </si>
  <si>
    <t>参加区分</t>
  </si>
  <si>
    <t>電話</t>
  </si>
  <si>
    <t>宿泊責任者名</t>
  </si>
  <si>
    <t>来県利用交通機関</t>
  </si>
  <si>
    <t>宿泊希望日</t>
  </si>
  <si>
    <t>宿泊者の合計</t>
  </si>
  <si>
    <t>※次のページ宿泊者名簿の合計・男女別計の人数を記入してください。</t>
  </si>
  <si>
    <t>№</t>
    <phoneticPr fontId="1"/>
  </si>
  <si>
    <t>予約取消日</t>
    <rPh sb="0" eb="2">
      <t>ヨヤク</t>
    </rPh>
    <rPh sb="2" eb="4">
      <t>トリケシ</t>
    </rPh>
    <rPh sb="4" eb="5">
      <t>ヒ</t>
    </rPh>
    <phoneticPr fontId="1"/>
  </si>
  <si>
    <t>例</t>
    <rPh sb="0" eb="1">
      <t>レイ</t>
    </rPh>
    <phoneticPr fontId="1"/>
  </si>
  <si>
    <t>連絡担当者</t>
    <rPh sb="0" eb="2">
      <t>レンラク</t>
    </rPh>
    <rPh sb="2" eb="5">
      <t>タントウシャ</t>
    </rPh>
    <phoneticPr fontId="1"/>
  </si>
  <si>
    <t>チーム(団体)名</t>
    <rPh sb="4" eb="6">
      <t>ダンタイ</t>
    </rPh>
    <rPh sb="7" eb="8">
      <t>メイ</t>
    </rPh>
    <phoneticPr fontId="1"/>
  </si>
  <si>
    <t>合　　　　計　(増減数）</t>
    <rPh sb="0" eb="1">
      <t>ゴウ</t>
    </rPh>
    <rPh sb="5" eb="6">
      <t>ケイ</t>
    </rPh>
    <rPh sb="8" eb="10">
      <t>ゾウゲン</t>
    </rPh>
    <rPh sb="10" eb="11">
      <t>スウ</t>
    </rPh>
    <phoneticPr fontId="1"/>
  </si>
  <si>
    <t>×</t>
    <phoneticPr fontId="1"/>
  </si>
  <si>
    <t>氏　名</t>
    <rPh sb="0" eb="1">
      <t>シ</t>
    </rPh>
    <rPh sb="2" eb="3">
      <t>メイ</t>
    </rPh>
    <phoneticPr fontId="1"/>
  </si>
  <si>
    <t>電　話</t>
    <rPh sb="0" eb="1">
      <t>デン</t>
    </rPh>
    <rPh sb="2" eb="3">
      <t>ハナシ</t>
    </rPh>
    <phoneticPr fontId="1"/>
  </si>
  <si>
    <t>国体　花子</t>
    <rPh sb="0" eb="2">
      <t>コクタイ</t>
    </rPh>
    <rPh sb="3" eb="5">
      <t>ハナコ</t>
    </rPh>
    <phoneticPr fontId="1"/>
  </si>
  <si>
    <t>　【宿泊プランの変更・取消】　</t>
    <rPh sb="2" eb="4">
      <t>シュクハク</t>
    </rPh>
    <rPh sb="8" eb="10">
      <t>ヘンコウ</t>
    </rPh>
    <rPh sb="11" eb="13">
      <t>トリケシ</t>
    </rPh>
    <phoneticPr fontId="1"/>
  </si>
  <si>
    <t>宿舎到着日時</t>
    <rPh sb="0" eb="2">
      <t>シュクシャ</t>
    </rPh>
    <phoneticPr fontId="1"/>
  </si>
  <si>
    <t>宿舎・会場間の</t>
    <rPh sb="0" eb="2">
      <t>シュクシャ</t>
    </rPh>
    <rPh sb="3" eb="5">
      <t>カイジョウ</t>
    </rPh>
    <rPh sb="5" eb="6">
      <t>カン</t>
    </rPh>
    <phoneticPr fontId="1"/>
  </si>
  <si>
    <t>宿泊施設への
持込車輌</t>
    <rPh sb="0" eb="2">
      <t>シュクハク</t>
    </rPh>
    <rPh sb="2" eb="4">
      <t>シセツ</t>
    </rPh>
    <phoneticPr fontId="1"/>
  </si>
  <si>
    <t>福井　太郎</t>
    <rPh sb="0" eb="2">
      <t>フクイ</t>
    </rPh>
    <rPh sb="3" eb="5">
      <t>タロウ</t>
    </rPh>
    <phoneticPr fontId="1"/>
  </si>
  <si>
    <t>9月15日(金)</t>
    <rPh sb="1" eb="2">
      <t>ガツ</t>
    </rPh>
    <rPh sb="4" eb="5">
      <t>ヒ</t>
    </rPh>
    <rPh sb="6" eb="7">
      <t>キン</t>
    </rPh>
    <phoneticPr fontId="1"/>
  </si>
  <si>
    <t>9月16日(土)</t>
    <rPh sb="1" eb="2">
      <t>ガツ</t>
    </rPh>
    <rPh sb="4" eb="5">
      <t>ヒ</t>
    </rPh>
    <rPh sb="6" eb="7">
      <t>ツチ</t>
    </rPh>
    <phoneticPr fontId="1"/>
  </si>
  <si>
    <t>9月17日(日)</t>
    <rPh sb="1" eb="2">
      <t>ガツ</t>
    </rPh>
    <rPh sb="4" eb="5">
      <t>ヒ</t>
    </rPh>
    <rPh sb="6" eb="7">
      <t>ヒ</t>
    </rPh>
    <phoneticPr fontId="1"/>
  </si>
  <si>
    <t>9月18日(祝)</t>
    <rPh sb="1" eb="2">
      <t>ガツ</t>
    </rPh>
    <rPh sb="4" eb="5">
      <t>ヒ</t>
    </rPh>
    <rPh sb="6" eb="7">
      <t>シュク</t>
    </rPh>
    <phoneticPr fontId="1"/>
  </si>
  <si>
    <t>9月19日(火)</t>
    <rPh sb="1" eb="2">
      <t>ガツ</t>
    </rPh>
    <rPh sb="4" eb="5">
      <t>ヒ</t>
    </rPh>
    <rPh sb="6" eb="7">
      <t>ヒ</t>
    </rPh>
    <phoneticPr fontId="1"/>
  </si>
  <si>
    <t>第2希望</t>
    <rPh sb="0" eb="1">
      <t>ダイ</t>
    </rPh>
    <rPh sb="2" eb="4">
      <t>キボウ</t>
    </rPh>
    <phoneticPr fontId="1"/>
  </si>
  <si>
    <t>第3希望</t>
    <rPh sb="0" eb="1">
      <t>ダイ</t>
    </rPh>
    <rPh sb="2" eb="4">
      <t>キボウ</t>
    </rPh>
    <phoneticPr fontId="1"/>
  </si>
  <si>
    <t>(携帯)</t>
    <phoneticPr fontId="1"/>
  </si>
  <si>
    <t>(個人情報の利用目的の同意)　当社は以下に記載いただく個人情報をお客様との連絡のために利用させていただくほか</t>
    <phoneticPr fontId="1"/>
  </si>
  <si>
    <t>宿泊・輸送機関等の提供するサービスの受領のための手続に必要な範囲内で利用させていただきます。</t>
    <phoneticPr fontId="1"/>
  </si>
  <si>
    <t>希望する　　　　　</t>
    <phoneticPr fontId="1"/>
  </si>
  <si>
    <t>宿泊プラン</t>
    <phoneticPr fontId="1"/>
  </si>
  <si>
    <t>Ａ－①</t>
    <phoneticPr fontId="1"/>
  </si>
  <si>
    <t>Ａ－②</t>
    <phoneticPr fontId="1"/>
  </si>
  <si>
    <t>Ｂ－①</t>
    <phoneticPr fontId="1"/>
  </si>
  <si>
    <t>Ｂ－②</t>
    <phoneticPr fontId="1"/>
  </si>
  <si>
    <t>Ｃ－②</t>
    <phoneticPr fontId="1"/>
  </si>
  <si>
    <t>宿泊プラン</t>
    <rPh sb="0" eb="2">
      <t>シュクハク</t>
    </rPh>
    <phoneticPr fontId="1"/>
  </si>
  <si>
    <t>9/18  (祝)</t>
    <rPh sb="7" eb="8">
      <t>シュク</t>
    </rPh>
    <phoneticPr fontId="1"/>
  </si>
  <si>
    <t>○</t>
    <phoneticPr fontId="1"/>
  </si>
  <si>
    <t>男子小計</t>
    <rPh sb="0" eb="2">
      <t>ダンシ</t>
    </rPh>
    <phoneticPr fontId="1"/>
  </si>
  <si>
    <t>女子小計</t>
    <rPh sb="0" eb="2">
      <t>ジョシ</t>
    </rPh>
    <phoneticPr fontId="1"/>
  </si>
  <si>
    <t>第1希望</t>
    <rPh sb="0" eb="1">
      <t>ダイ</t>
    </rPh>
    <rPh sb="2" eb="4">
      <t>キボウ</t>
    </rPh>
    <phoneticPr fontId="1"/>
  </si>
  <si>
    <t>宿泊希望日に○をする</t>
    <rPh sb="0" eb="2">
      <t>シュクハク</t>
    </rPh>
    <rPh sb="2" eb="5">
      <t>キボウビ</t>
    </rPh>
    <phoneticPr fontId="1"/>
  </si>
  <si>
    <t>宿泊希望日</t>
    <rPh sb="0" eb="2">
      <t>シュクハク</t>
    </rPh>
    <rPh sb="2" eb="5">
      <t>キボウビ</t>
    </rPh>
    <phoneticPr fontId="1"/>
  </si>
  <si>
    <t>男子小計</t>
    <rPh sb="0" eb="2">
      <t>ダンシ</t>
    </rPh>
    <rPh sb="2" eb="4">
      <t>ショウケイ</t>
    </rPh>
    <phoneticPr fontId="1"/>
  </si>
  <si>
    <t>女子小計</t>
    <rPh sb="0" eb="2">
      <t>ジョシ</t>
    </rPh>
    <rPh sb="2" eb="4">
      <t>ショウケイ</t>
    </rPh>
    <phoneticPr fontId="1"/>
  </si>
  <si>
    <t>合計</t>
    <rPh sb="0" eb="2">
      <t>ゴウケイ</t>
    </rPh>
    <phoneticPr fontId="1"/>
  </si>
  <si>
    <t>注１)　この宿泊申込書により宿泊施設を決定いたしますので、「宿泊プラン・弁当申込案内書」を参照のうえ、</t>
    <phoneticPr fontId="1"/>
  </si>
  <si>
    <t>福井県</t>
    <rPh sb="0" eb="3">
      <t>フクイケン</t>
    </rPh>
    <phoneticPr fontId="1"/>
  </si>
  <si>
    <t>フリガナ</t>
    <phoneticPr fontId="1"/>
  </si>
  <si>
    <t>コクタイ　ハナコ</t>
    <phoneticPr fontId="1"/>
  </si>
  <si>
    <t>福井県丹生郡越前町○○XX-X</t>
    <rPh sb="0" eb="3">
      <t>フクイケン</t>
    </rPh>
    <rPh sb="3" eb="6">
      <t>ニュウグン</t>
    </rPh>
    <rPh sb="6" eb="9">
      <t>エチゼンチョウ</t>
    </rPh>
    <phoneticPr fontId="1"/>
  </si>
  <si>
    <t>916-XXXX</t>
    <phoneticPr fontId="1"/>
  </si>
  <si>
    <t>0778-XX-XXXX</t>
    <phoneticPr fontId="1"/>
  </si>
  <si>
    <t>090-XXXX-XXXX</t>
    <phoneticPr fontId="1"/>
  </si>
  <si>
    <t>平成29年</t>
    <rPh sb="4" eb="5">
      <t>ネン</t>
    </rPh>
    <phoneticPr fontId="1"/>
  </si>
  <si>
    <t>日</t>
    <rPh sb="0" eb="1">
      <t>ヒ</t>
    </rPh>
    <phoneticPr fontId="1"/>
  </si>
  <si>
    <t>曜日</t>
    <rPh sb="0" eb="2">
      <t>ヨウビ</t>
    </rPh>
    <phoneticPr fontId="1"/>
  </si>
  <si>
    <t>（月）</t>
    <rPh sb="1" eb="2">
      <t>ガツ</t>
    </rPh>
    <phoneticPr fontId="1"/>
  </si>
  <si>
    <t>（火）</t>
    <phoneticPr fontId="1"/>
  </si>
  <si>
    <t>（水）</t>
    <rPh sb="1" eb="2">
      <t>スイ</t>
    </rPh>
    <phoneticPr fontId="1"/>
  </si>
  <si>
    <t>（木）</t>
    <rPh sb="1" eb="2">
      <t>キ</t>
    </rPh>
    <phoneticPr fontId="1"/>
  </si>
  <si>
    <t>（金）</t>
    <rPh sb="1" eb="2">
      <t>キン</t>
    </rPh>
    <phoneticPr fontId="1"/>
  </si>
  <si>
    <t>（土）</t>
    <rPh sb="1" eb="2">
      <t>ツチ</t>
    </rPh>
    <phoneticPr fontId="1"/>
  </si>
  <si>
    <t>（日）</t>
    <rPh sb="1" eb="2">
      <t>ヒ</t>
    </rPh>
    <phoneticPr fontId="1"/>
  </si>
  <si>
    <t>時間</t>
    <rPh sb="0" eb="2">
      <t>ジカン</t>
    </rPh>
    <phoneticPr fontId="1"/>
  </si>
  <si>
    <t>1時頃</t>
    <rPh sb="1" eb="2">
      <t>ジ</t>
    </rPh>
    <rPh sb="2" eb="3">
      <t>コロ</t>
    </rPh>
    <phoneticPr fontId="1"/>
  </si>
  <si>
    <t>2時頃</t>
    <rPh sb="1" eb="2">
      <t>ジ</t>
    </rPh>
    <rPh sb="2" eb="3">
      <t>コロ</t>
    </rPh>
    <phoneticPr fontId="1"/>
  </si>
  <si>
    <t>3時頃</t>
    <rPh sb="1" eb="2">
      <t>ジ</t>
    </rPh>
    <rPh sb="2" eb="3">
      <t>コロ</t>
    </rPh>
    <phoneticPr fontId="1"/>
  </si>
  <si>
    <t>4時頃</t>
    <rPh sb="1" eb="2">
      <t>ジ</t>
    </rPh>
    <rPh sb="2" eb="3">
      <t>コロ</t>
    </rPh>
    <phoneticPr fontId="1"/>
  </si>
  <si>
    <t>5時頃</t>
    <rPh sb="1" eb="2">
      <t>ジ</t>
    </rPh>
    <rPh sb="2" eb="3">
      <t>コロ</t>
    </rPh>
    <phoneticPr fontId="1"/>
  </si>
  <si>
    <t>6時頃</t>
    <rPh sb="1" eb="2">
      <t>ジ</t>
    </rPh>
    <rPh sb="2" eb="3">
      <t>コロ</t>
    </rPh>
    <phoneticPr fontId="1"/>
  </si>
  <si>
    <t>7時頃</t>
    <rPh sb="1" eb="2">
      <t>ジ</t>
    </rPh>
    <rPh sb="2" eb="3">
      <t>コロ</t>
    </rPh>
    <phoneticPr fontId="1"/>
  </si>
  <si>
    <t>8時頃</t>
    <rPh sb="1" eb="2">
      <t>ジ</t>
    </rPh>
    <rPh sb="2" eb="3">
      <t>コロ</t>
    </rPh>
    <phoneticPr fontId="1"/>
  </si>
  <si>
    <t>9時頃</t>
    <rPh sb="1" eb="2">
      <t>ジ</t>
    </rPh>
    <rPh sb="2" eb="3">
      <t>コロ</t>
    </rPh>
    <phoneticPr fontId="1"/>
  </si>
  <si>
    <t>10時頃</t>
    <rPh sb="2" eb="3">
      <t>ジ</t>
    </rPh>
    <rPh sb="3" eb="4">
      <t>コロ</t>
    </rPh>
    <phoneticPr fontId="1"/>
  </si>
  <si>
    <t>11時頃</t>
    <rPh sb="2" eb="3">
      <t>ジ</t>
    </rPh>
    <rPh sb="3" eb="4">
      <t>コロ</t>
    </rPh>
    <phoneticPr fontId="1"/>
  </si>
  <si>
    <t>12時頃</t>
    <rPh sb="2" eb="3">
      <t>ジ</t>
    </rPh>
    <rPh sb="3" eb="4">
      <t>コロ</t>
    </rPh>
    <phoneticPr fontId="1"/>
  </si>
  <si>
    <t>13時頃</t>
    <rPh sb="2" eb="3">
      <t>ジ</t>
    </rPh>
    <rPh sb="3" eb="4">
      <t>コロ</t>
    </rPh>
    <phoneticPr fontId="1"/>
  </si>
  <si>
    <t>14時頃</t>
    <rPh sb="2" eb="3">
      <t>ジ</t>
    </rPh>
    <rPh sb="3" eb="4">
      <t>コロ</t>
    </rPh>
    <phoneticPr fontId="1"/>
  </si>
  <si>
    <t>15時頃</t>
    <rPh sb="2" eb="3">
      <t>ジ</t>
    </rPh>
    <rPh sb="3" eb="4">
      <t>コロ</t>
    </rPh>
    <phoneticPr fontId="1"/>
  </si>
  <si>
    <t>16時頃</t>
    <rPh sb="2" eb="3">
      <t>ジ</t>
    </rPh>
    <rPh sb="3" eb="4">
      <t>コロ</t>
    </rPh>
    <phoneticPr fontId="1"/>
  </si>
  <si>
    <t>17時頃</t>
    <rPh sb="2" eb="3">
      <t>ジ</t>
    </rPh>
    <rPh sb="3" eb="4">
      <t>コロ</t>
    </rPh>
    <phoneticPr fontId="1"/>
  </si>
  <si>
    <t>18時頃</t>
    <rPh sb="2" eb="3">
      <t>ジ</t>
    </rPh>
    <rPh sb="3" eb="4">
      <t>コロ</t>
    </rPh>
    <phoneticPr fontId="1"/>
  </si>
  <si>
    <t>19時頃</t>
    <rPh sb="2" eb="3">
      <t>ジ</t>
    </rPh>
    <rPh sb="3" eb="4">
      <t>コロ</t>
    </rPh>
    <phoneticPr fontId="1"/>
  </si>
  <si>
    <t>20時頃</t>
    <rPh sb="2" eb="3">
      <t>ジ</t>
    </rPh>
    <rPh sb="3" eb="4">
      <t>コロ</t>
    </rPh>
    <phoneticPr fontId="1"/>
  </si>
  <si>
    <t>21時頃</t>
    <rPh sb="2" eb="3">
      <t>ジ</t>
    </rPh>
    <rPh sb="3" eb="4">
      <t>コロ</t>
    </rPh>
    <phoneticPr fontId="1"/>
  </si>
  <si>
    <t>22時頃</t>
    <rPh sb="2" eb="3">
      <t>ジ</t>
    </rPh>
    <rPh sb="3" eb="4">
      <t>コロ</t>
    </rPh>
    <phoneticPr fontId="1"/>
  </si>
  <si>
    <t>23時頃</t>
    <rPh sb="2" eb="3">
      <t>ジ</t>
    </rPh>
    <rPh sb="3" eb="4">
      <t>コロ</t>
    </rPh>
    <phoneticPr fontId="1"/>
  </si>
  <si>
    <t>24時頃</t>
    <rPh sb="2" eb="3">
      <t>ジ</t>
    </rPh>
    <rPh sb="3" eb="4">
      <t>コロ</t>
    </rPh>
    <phoneticPr fontId="1"/>
  </si>
  <si>
    <t>（　）</t>
  </si>
  <si>
    <t>（　）</t>
    <phoneticPr fontId="1"/>
  </si>
  <si>
    <t>（ 　）</t>
  </si>
  <si>
    <t>（ 　）</t>
    <phoneticPr fontId="1"/>
  </si>
  <si>
    <t>　時頃</t>
    <rPh sb="1" eb="2">
      <t>ジ</t>
    </rPh>
    <rPh sb="2" eb="3">
      <t>コロ</t>
    </rPh>
    <phoneticPr fontId="1"/>
  </si>
  <si>
    <t>月</t>
    <rPh sb="0" eb="1">
      <t>ツキ</t>
    </rPh>
    <phoneticPr fontId="1"/>
  </si>
  <si>
    <t>1月</t>
    <rPh sb="1" eb="2">
      <t>ガツ</t>
    </rPh>
    <phoneticPr fontId="1"/>
  </si>
  <si>
    <t>2月</t>
    <rPh sb="1" eb="2">
      <t>ガツ</t>
    </rPh>
    <phoneticPr fontId="1"/>
  </si>
  <si>
    <t>3月</t>
    <rPh sb="1" eb="2">
      <t>ガツ</t>
    </rPh>
    <phoneticPr fontId="1"/>
  </si>
  <si>
    <t>4月</t>
  </si>
  <si>
    <t>5月</t>
  </si>
  <si>
    <t>6月</t>
  </si>
  <si>
    <t>7月</t>
  </si>
  <si>
    <t>8月</t>
  </si>
  <si>
    <t>9月</t>
  </si>
  <si>
    <t>10月</t>
  </si>
  <si>
    <t>11月</t>
  </si>
  <si>
    <t>12月</t>
  </si>
  <si>
    <t>Ａ－①</t>
  </si>
  <si>
    <t>Ｂ－①</t>
  </si>
  <si>
    <t>国体 太郎</t>
    <rPh sb="0" eb="2">
      <t>コクタイ</t>
    </rPh>
    <rPh sb="3" eb="5">
      <t>タロウ</t>
    </rPh>
    <phoneticPr fontId="1"/>
  </si>
  <si>
    <t>国体 花子</t>
    <rPh sb="0" eb="2">
      <t>コクタイ</t>
    </rPh>
    <rPh sb="3" eb="5">
      <t>ハナコ</t>
    </rPh>
    <phoneticPr fontId="1"/>
  </si>
  <si>
    <t>フリガナ</t>
    <phoneticPr fontId="1"/>
  </si>
  <si>
    <t>ｺｸﾀｲ ﾀﾛｳ</t>
    <phoneticPr fontId="1"/>
  </si>
  <si>
    <t>ｺｸﾀｲ ﾊﾅｺ</t>
    <phoneticPr fontId="1"/>
  </si>
  <si>
    <t>○</t>
  </si>
  <si>
    <t>国体 次郎</t>
    <rPh sb="0" eb="2">
      <t>コクタイ</t>
    </rPh>
    <rPh sb="3" eb="5">
      <t>ジロウ</t>
    </rPh>
    <phoneticPr fontId="1"/>
  </si>
  <si>
    <t>ｺｸﾀｲ ｼﾞﾛｳ</t>
    <phoneticPr fontId="1"/>
  </si>
  <si>
    <t>×</t>
  </si>
  <si>
    <t>国体 三郎</t>
    <rPh sb="0" eb="2">
      <t>コクタイ</t>
    </rPh>
    <rPh sb="3" eb="5">
      <t>サブロウ</t>
    </rPh>
    <phoneticPr fontId="1"/>
  </si>
  <si>
    <t>ｺｸﾀｲ ｻﾌﾞﾛｳ</t>
    <phoneticPr fontId="1"/>
  </si>
  <si>
    <t>コーチ</t>
    <phoneticPr fontId="1"/>
  </si>
  <si>
    <t>○×</t>
    <phoneticPr fontId="1"/>
  </si>
  <si>
    <t>選手監督</t>
    <rPh sb="0" eb="2">
      <t>センシュ</t>
    </rPh>
    <rPh sb="2" eb="4">
      <t>カントク</t>
    </rPh>
    <phoneticPr fontId="1"/>
  </si>
  <si>
    <t>審判</t>
    <rPh sb="0" eb="2">
      <t>シンパン</t>
    </rPh>
    <phoneticPr fontId="1"/>
  </si>
  <si>
    <t>大会役員</t>
    <rPh sb="0" eb="2">
      <t>タイカイ</t>
    </rPh>
    <rPh sb="2" eb="4">
      <t>ヤクイン</t>
    </rPh>
    <phoneticPr fontId="1"/>
  </si>
  <si>
    <t>競技役員</t>
    <rPh sb="0" eb="2">
      <t>キョウギ</t>
    </rPh>
    <rPh sb="2" eb="4">
      <t>ヤクイン</t>
    </rPh>
    <phoneticPr fontId="1"/>
  </si>
  <si>
    <t>視察員</t>
    <rPh sb="0" eb="2">
      <t>シサツ</t>
    </rPh>
    <rPh sb="2" eb="3">
      <t>イン</t>
    </rPh>
    <phoneticPr fontId="1"/>
  </si>
  <si>
    <t>報道関係</t>
    <rPh sb="0" eb="2">
      <t>ホウドウ</t>
    </rPh>
    <rPh sb="2" eb="4">
      <t>カンケイ</t>
    </rPh>
    <phoneticPr fontId="1"/>
  </si>
  <si>
    <t>その他</t>
    <rPh sb="2" eb="3">
      <t>タ</t>
    </rPh>
    <phoneticPr fontId="1"/>
  </si>
  <si>
    <t>－</t>
    <phoneticPr fontId="1"/>
  </si>
  <si>
    <t>平成29年</t>
    <rPh sb="0" eb="2">
      <t>ヘイセイ</t>
    </rPh>
    <rPh sb="4" eb="5">
      <t>ネン</t>
    </rPh>
    <phoneticPr fontId="1"/>
  </si>
  <si>
    <t>～</t>
    <phoneticPr fontId="1"/>
  </si>
  <si>
    <t>まで</t>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</si>
  <si>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</si>
  <si>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</si>
  <si>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</si>
  <si>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</si>
  <si>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</si>
  <si>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</si>
  <si>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</si>
  <si>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</si>
  <si>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</si>
  <si>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</si>
  <si>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</si>
  <si>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</si>
  <si>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１日</t>
    <rPh sb="1" eb="2">
      <t>ヒ</t>
    </rPh>
    <phoneticPr fontId="1"/>
  </si>
  <si>
    <t>２日</t>
    <rPh sb="1" eb="2">
      <t>ヒ</t>
    </rPh>
    <phoneticPr fontId="1"/>
  </si>
  <si>
    <t>３日</t>
    <rPh sb="1" eb="2">
      <t>ヒ</t>
    </rPh>
    <phoneticPr fontId="1"/>
  </si>
  <si>
    <t>４日</t>
    <rPh sb="1" eb="2">
      <t>ヒ</t>
    </rPh>
    <phoneticPr fontId="1"/>
  </si>
  <si>
    <t>５日</t>
    <rPh sb="1" eb="2">
      <t>ヒ</t>
    </rPh>
    <phoneticPr fontId="1"/>
  </si>
  <si>
    <t>６日</t>
    <rPh sb="1" eb="2">
      <t>ヒ</t>
    </rPh>
    <phoneticPr fontId="1"/>
  </si>
  <si>
    <t>７日</t>
    <rPh sb="1" eb="2">
      <t>ヒ</t>
    </rPh>
    <phoneticPr fontId="1"/>
  </si>
  <si>
    <t>８日</t>
    <rPh sb="1" eb="2">
      <t>ヒ</t>
    </rPh>
    <phoneticPr fontId="1"/>
  </si>
  <si>
    <t>９日</t>
    <rPh sb="1" eb="2">
      <t>ヒ</t>
    </rPh>
    <phoneticPr fontId="1"/>
  </si>
  <si>
    <t>１０日</t>
    <rPh sb="2" eb="3">
      <t>ヒ</t>
    </rPh>
    <phoneticPr fontId="1"/>
  </si>
  <si>
    <t>１１日</t>
    <rPh sb="2" eb="3">
      <t>ヒ</t>
    </rPh>
    <phoneticPr fontId="1"/>
  </si>
  <si>
    <t>１２日</t>
    <rPh sb="2" eb="3">
      <t>ヒ</t>
    </rPh>
    <phoneticPr fontId="1"/>
  </si>
  <si>
    <t>１３日</t>
    <rPh sb="2" eb="3">
      <t>ヒ</t>
    </rPh>
    <phoneticPr fontId="1"/>
  </si>
  <si>
    <t>１４日</t>
    <rPh sb="2" eb="3">
      <t>ヒ</t>
    </rPh>
    <phoneticPr fontId="1"/>
  </si>
  <si>
    <t>１６日</t>
    <rPh sb="2" eb="3">
      <t>ヒ</t>
    </rPh>
    <phoneticPr fontId="1"/>
  </si>
  <si>
    <t>２２日</t>
    <rPh sb="2" eb="3">
      <t>ヒ</t>
    </rPh>
    <phoneticPr fontId="1"/>
  </si>
  <si>
    <t>２３日</t>
    <rPh sb="2" eb="3">
      <t>ヒ</t>
    </rPh>
    <phoneticPr fontId="1"/>
  </si>
  <si>
    <t>２４日</t>
    <rPh sb="2" eb="3">
      <t>ヒ</t>
    </rPh>
    <phoneticPr fontId="1"/>
  </si>
  <si>
    <t>２５日</t>
    <rPh sb="2" eb="3">
      <t>ヒ</t>
    </rPh>
    <phoneticPr fontId="1"/>
  </si>
  <si>
    <t>２６日</t>
    <rPh sb="2" eb="3">
      <t>ヒ</t>
    </rPh>
    <phoneticPr fontId="1"/>
  </si>
  <si>
    <t>２７日</t>
    <rPh sb="2" eb="3">
      <t>ヒ</t>
    </rPh>
    <phoneticPr fontId="1"/>
  </si>
  <si>
    <t>２８日</t>
    <rPh sb="2" eb="3">
      <t>ヒ</t>
    </rPh>
    <phoneticPr fontId="1"/>
  </si>
  <si>
    <t>２９日</t>
    <rPh sb="2" eb="3">
      <t>ヒ</t>
    </rPh>
    <phoneticPr fontId="1"/>
  </si>
  <si>
    <t>３０日</t>
    <rPh sb="2" eb="3">
      <t>ヒ</t>
    </rPh>
    <phoneticPr fontId="1"/>
  </si>
  <si>
    <t>３１日</t>
    <rPh sb="2" eb="3">
      <t>ヒ</t>
    </rPh>
    <phoneticPr fontId="1"/>
  </si>
  <si>
    <t>（月）</t>
    <rPh sb="1" eb="2">
      <t>ゲツ</t>
    </rPh>
    <phoneticPr fontId="1"/>
  </si>
  <si>
    <t>（火）</t>
    <rPh sb="1" eb="2">
      <t>ヒ</t>
    </rPh>
    <phoneticPr fontId="1"/>
  </si>
  <si>
    <t>Ｃ－①</t>
  </si>
  <si>
    <t>支店名</t>
    <rPh sb="0" eb="3">
      <t>シテンメイ</t>
    </rPh>
    <phoneticPr fontId="1"/>
  </si>
  <si>
    <t>口座種類</t>
    <rPh sb="0" eb="2">
      <t>コウザ</t>
    </rPh>
    <rPh sb="2" eb="4">
      <t>シュルイ</t>
    </rPh>
    <phoneticPr fontId="1"/>
  </si>
  <si>
    <t>口座番号</t>
    <rPh sb="0" eb="2">
      <t>コウザ</t>
    </rPh>
    <rPh sb="2" eb="4">
      <t>バンゴウ</t>
    </rPh>
    <phoneticPr fontId="1"/>
  </si>
  <si>
    <t>普通</t>
    <rPh sb="0" eb="2">
      <t>フツウ</t>
    </rPh>
    <phoneticPr fontId="1"/>
  </si>
  <si>
    <t>当座</t>
    <rPh sb="0" eb="2">
      <t>トウザ</t>
    </rPh>
    <phoneticPr fontId="1"/>
  </si>
  <si>
    <t>　 選手監督　　 審判　　　 大会役員</t>
    <phoneticPr fontId="1"/>
  </si>
  <si>
    <t>　 競技役員　　 視察員　　 報道関係</t>
    <phoneticPr fontId="1"/>
  </si>
  <si>
    <t>　 その他（　　　　　　　　　　　）</t>
    <phoneticPr fontId="1"/>
  </si>
  <si>
    <t>ＪＲ</t>
    <phoneticPr fontId="1"/>
  </si>
  <si>
    <t>台数</t>
    <rPh sb="0" eb="2">
      <t>ダイスウ</t>
    </rPh>
    <phoneticPr fontId="1"/>
  </si>
  <si>
    <t>有</t>
    <rPh sb="0" eb="1">
      <t>アリ</t>
    </rPh>
    <phoneticPr fontId="1"/>
  </si>
  <si>
    <t>無</t>
    <rPh sb="0" eb="1">
      <t>ナ</t>
    </rPh>
    <phoneticPr fontId="1"/>
  </si>
  <si>
    <t>←有の場合は下記に台数を記入</t>
    <rPh sb="1" eb="2">
      <t>アリ</t>
    </rPh>
    <rPh sb="3" eb="5">
      <t>バアイ</t>
    </rPh>
    <rPh sb="6" eb="8">
      <t>カキ</t>
    </rPh>
    <rPh sb="9" eb="11">
      <t>ダイスウ</t>
    </rPh>
    <rPh sb="12" eb="14">
      <t>キニュウ</t>
    </rPh>
    <phoneticPr fontId="1"/>
  </si>
  <si>
    <t>公共交通機関</t>
    <rPh sb="0" eb="2">
      <t>コウキョウ</t>
    </rPh>
    <rPh sb="2" eb="4">
      <t>コウツウ</t>
    </rPh>
    <rPh sb="4" eb="6">
      <t>キカン</t>
    </rPh>
    <phoneticPr fontId="1"/>
  </si>
  <si>
    <t>ワゴン車（　台）</t>
    <rPh sb="3" eb="4">
      <t>シャ</t>
    </rPh>
    <rPh sb="6" eb="7">
      <t>ダイ</t>
    </rPh>
    <phoneticPr fontId="1"/>
  </si>
  <si>
    <t>ワゴン車（１台）</t>
    <rPh sb="6" eb="7">
      <t>ダイ</t>
    </rPh>
    <phoneticPr fontId="1"/>
  </si>
  <si>
    <t>ワゴン車（２台）</t>
    <rPh sb="6" eb="7">
      <t>ダイ</t>
    </rPh>
    <phoneticPr fontId="1"/>
  </si>
  <si>
    <t>ワゴン車（３台）</t>
    <rPh sb="6" eb="7">
      <t>ダイ</t>
    </rPh>
    <phoneticPr fontId="1"/>
  </si>
  <si>
    <t>ワゴン車（４台）</t>
    <rPh sb="6" eb="7">
      <t>ダイ</t>
    </rPh>
    <phoneticPr fontId="1"/>
  </si>
  <si>
    <t>ワゴン車（５台）</t>
    <rPh sb="6" eb="7">
      <t>ダイ</t>
    </rPh>
    <phoneticPr fontId="1"/>
  </si>
  <si>
    <t>ワゴン車（６台）</t>
    <rPh sb="6" eb="7">
      <t>ダイ</t>
    </rPh>
    <phoneticPr fontId="1"/>
  </si>
  <si>
    <t>ワゴン車（７台）</t>
    <rPh sb="6" eb="7">
      <t>ダイ</t>
    </rPh>
    <phoneticPr fontId="1"/>
  </si>
  <si>
    <t>ワゴン車（８台）</t>
    <rPh sb="6" eb="7">
      <t>ダイ</t>
    </rPh>
    <phoneticPr fontId="1"/>
  </si>
  <si>
    <t>中型バス(　台)</t>
    <rPh sb="0" eb="2">
      <t>チュウガタ</t>
    </rPh>
    <rPh sb="6" eb="7">
      <t>ダイ</t>
    </rPh>
    <phoneticPr fontId="1"/>
  </si>
  <si>
    <t>中型バス(１台)</t>
    <rPh sb="0" eb="2">
      <t>チュウガタ</t>
    </rPh>
    <rPh sb="6" eb="7">
      <t>ダイ</t>
    </rPh>
    <phoneticPr fontId="1"/>
  </si>
  <si>
    <t>小型バス(　台)</t>
    <rPh sb="0" eb="2">
      <t>コガタ</t>
    </rPh>
    <rPh sb="6" eb="7">
      <t>ダイ</t>
    </rPh>
    <phoneticPr fontId="1"/>
  </si>
  <si>
    <t>小型バス(１台)</t>
    <rPh sb="0" eb="2">
      <t>コガタ</t>
    </rPh>
    <rPh sb="6" eb="7">
      <t>ダイ</t>
    </rPh>
    <phoneticPr fontId="1"/>
  </si>
  <si>
    <t>中型バス(２台)</t>
    <rPh sb="0" eb="2">
      <t>チュウガタ</t>
    </rPh>
    <rPh sb="6" eb="7">
      <t>ダイ</t>
    </rPh>
    <phoneticPr fontId="1"/>
  </si>
  <si>
    <t>小型バス(２台)</t>
    <rPh sb="0" eb="2">
      <t>コガタ</t>
    </rPh>
    <rPh sb="6" eb="7">
      <t>ダイ</t>
    </rPh>
    <phoneticPr fontId="1"/>
  </si>
  <si>
    <t>中型バス(３台)</t>
    <rPh sb="0" eb="2">
      <t>チュウガタ</t>
    </rPh>
    <rPh sb="6" eb="7">
      <t>ダイ</t>
    </rPh>
    <phoneticPr fontId="1"/>
  </si>
  <si>
    <t>小型バス(３台)</t>
    <rPh sb="0" eb="2">
      <t>コガタ</t>
    </rPh>
    <rPh sb="6" eb="7">
      <t>ダイ</t>
    </rPh>
    <phoneticPr fontId="1"/>
  </si>
  <si>
    <t>中型バス(４台)</t>
    <rPh sb="0" eb="2">
      <t>チュウガタ</t>
    </rPh>
    <rPh sb="6" eb="7">
      <t>ダイ</t>
    </rPh>
    <phoneticPr fontId="1"/>
  </si>
  <si>
    <t>小型バス(４台)</t>
    <rPh sb="0" eb="2">
      <t>コガタ</t>
    </rPh>
    <rPh sb="6" eb="7">
      <t>ダイ</t>
    </rPh>
    <phoneticPr fontId="1"/>
  </si>
  <si>
    <t>中型バス(５台)</t>
    <rPh sb="0" eb="2">
      <t>チュウガタ</t>
    </rPh>
    <rPh sb="6" eb="7">
      <t>ダイ</t>
    </rPh>
    <phoneticPr fontId="1"/>
  </si>
  <si>
    <t>小型バス(５台)</t>
    <rPh sb="0" eb="2">
      <t>コガタ</t>
    </rPh>
    <rPh sb="6" eb="7">
      <t>ダイ</t>
    </rPh>
    <phoneticPr fontId="1"/>
  </si>
  <si>
    <t>中型バス(６台)</t>
    <rPh sb="0" eb="2">
      <t>チュウガタ</t>
    </rPh>
    <rPh sb="6" eb="7">
      <t>ダイ</t>
    </rPh>
    <phoneticPr fontId="1"/>
  </si>
  <si>
    <t>小型バス(６台)</t>
    <rPh sb="0" eb="2">
      <t>コガタ</t>
    </rPh>
    <rPh sb="6" eb="7">
      <t>ダイ</t>
    </rPh>
    <phoneticPr fontId="1"/>
  </si>
  <si>
    <t>中型バス(７台)</t>
    <rPh sb="0" eb="2">
      <t>チュウガタ</t>
    </rPh>
    <rPh sb="6" eb="7">
      <t>ダイ</t>
    </rPh>
    <phoneticPr fontId="1"/>
  </si>
  <si>
    <t>小型バス(７台)</t>
    <rPh sb="0" eb="2">
      <t>コガタ</t>
    </rPh>
    <rPh sb="6" eb="7">
      <t>ダイ</t>
    </rPh>
    <phoneticPr fontId="1"/>
  </si>
  <si>
    <t>中型バス(８台)</t>
    <rPh sb="0" eb="2">
      <t>チュウガタ</t>
    </rPh>
    <rPh sb="6" eb="7">
      <t>ダイ</t>
    </rPh>
    <phoneticPr fontId="1"/>
  </si>
  <si>
    <t>小型バス(８台)</t>
    <rPh sb="0" eb="2">
      <t>コガタ</t>
    </rPh>
    <rPh sb="6" eb="7">
      <t>ダイ</t>
    </rPh>
    <phoneticPr fontId="1"/>
  </si>
  <si>
    <t>大型バス (　台)</t>
    <rPh sb="0" eb="2">
      <t>オオガタ</t>
    </rPh>
    <rPh sb="7" eb="8">
      <t>ダイ</t>
    </rPh>
    <phoneticPr fontId="1"/>
  </si>
  <si>
    <t>大型バス (１台)</t>
    <rPh sb="0" eb="2">
      <t>オオガタ</t>
    </rPh>
    <rPh sb="7" eb="8">
      <t>ダイ</t>
    </rPh>
    <phoneticPr fontId="1"/>
  </si>
  <si>
    <t>大型バス (２台)</t>
    <rPh sb="0" eb="2">
      <t>オオガタ</t>
    </rPh>
    <rPh sb="7" eb="8">
      <t>ダイ</t>
    </rPh>
    <phoneticPr fontId="1"/>
  </si>
  <si>
    <t>大型バス (３台)</t>
    <rPh sb="0" eb="2">
      <t>オオガタ</t>
    </rPh>
    <rPh sb="7" eb="8">
      <t>ダイ</t>
    </rPh>
    <phoneticPr fontId="1"/>
  </si>
  <si>
    <t>大型バス (４台)</t>
    <rPh sb="0" eb="2">
      <t>オオガタ</t>
    </rPh>
    <rPh sb="7" eb="8">
      <t>ダイ</t>
    </rPh>
    <phoneticPr fontId="1"/>
  </si>
  <si>
    <t>大型バス (５台)</t>
    <rPh sb="0" eb="2">
      <t>オオガタ</t>
    </rPh>
    <rPh sb="7" eb="8">
      <t>ダイ</t>
    </rPh>
    <phoneticPr fontId="1"/>
  </si>
  <si>
    <t>大型バス (６台)</t>
    <rPh sb="0" eb="2">
      <t>オオガタ</t>
    </rPh>
    <rPh sb="7" eb="8">
      <t>ダイ</t>
    </rPh>
    <phoneticPr fontId="1"/>
  </si>
  <si>
    <t>大型バス (７台)</t>
    <rPh sb="0" eb="2">
      <t>オオガタ</t>
    </rPh>
    <rPh sb="7" eb="8">
      <t>ダイ</t>
    </rPh>
    <phoneticPr fontId="1"/>
  </si>
  <si>
    <t>大型バス (８台)</t>
    <rPh sb="0" eb="2">
      <t>オオガタ</t>
    </rPh>
    <rPh sb="7" eb="8">
      <t>ダイ</t>
    </rPh>
    <phoneticPr fontId="1"/>
  </si>
  <si>
    <t>乗用車 （　台）</t>
    <rPh sb="0" eb="3">
      <t>ジョウヨウシャ</t>
    </rPh>
    <rPh sb="6" eb="7">
      <t>ダイ</t>
    </rPh>
    <phoneticPr fontId="1"/>
  </si>
  <si>
    <t>乗用車 （１台）</t>
    <rPh sb="0" eb="3">
      <t>ジョウヨウシャ</t>
    </rPh>
    <rPh sb="6" eb="7">
      <t>ダイ</t>
    </rPh>
    <phoneticPr fontId="1"/>
  </si>
  <si>
    <t>乗用車 （２台）</t>
    <rPh sb="0" eb="3">
      <t>ジョウヨウシャ</t>
    </rPh>
    <rPh sb="6" eb="7">
      <t>ダイ</t>
    </rPh>
    <phoneticPr fontId="1"/>
  </si>
  <si>
    <t>乗用車 （３台）</t>
    <rPh sb="0" eb="3">
      <t>ジョウヨウシャ</t>
    </rPh>
    <rPh sb="6" eb="7">
      <t>ダイ</t>
    </rPh>
    <phoneticPr fontId="1"/>
  </si>
  <si>
    <t>乗用車 （４台）</t>
    <rPh sb="0" eb="3">
      <t>ジョウヨウシャ</t>
    </rPh>
    <rPh sb="6" eb="7">
      <t>ダイ</t>
    </rPh>
    <phoneticPr fontId="1"/>
  </si>
  <si>
    <t>乗用車 （５台）</t>
    <rPh sb="0" eb="3">
      <t>ジョウヨウシャ</t>
    </rPh>
    <rPh sb="6" eb="7">
      <t>ダイ</t>
    </rPh>
    <phoneticPr fontId="1"/>
  </si>
  <si>
    <t>乗用車 （６台）</t>
    <rPh sb="0" eb="3">
      <t>ジョウヨウシャ</t>
    </rPh>
    <rPh sb="6" eb="7">
      <t>ダイ</t>
    </rPh>
    <phoneticPr fontId="1"/>
  </si>
  <si>
    <t>乗用車 （７台）</t>
    <rPh sb="0" eb="3">
      <t>ジョウヨウシャ</t>
    </rPh>
    <rPh sb="6" eb="7">
      <t>ダイ</t>
    </rPh>
    <phoneticPr fontId="1"/>
  </si>
  <si>
    <t>乗用車 （８台）</t>
    <rPh sb="0" eb="3">
      <t>ジョウヨウシャ</t>
    </rPh>
    <rPh sb="6" eb="7">
      <t>ダイ</t>
    </rPh>
    <phoneticPr fontId="1"/>
  </si>
  <si>
    <t>　　　 記入漏れのないようにお願い申しあげます。</t>
    <phoneticPr fontId="1"/>
  </si>
  <si>
    <t xml:space="preserve"> 　　　記入漏れのないようにお願い申しあげます。</t>
    <rPh sb="15" eb="16">
      <t>ネガ</t>
    </rPh>
    <rPh sb="17" eb="18">
      <t>モウ</t>
    </rPh>
    <phoneticPr fontId="1"/>
  </si>
  <si>
    <t>Ｃ－①</t>
    <phoneticPr fontId="1"/>
  </si>
  <si>
    <t>平成 29年</t>
    <rPh sb="0" eb="2">
      <t>ヘイセイ</t>
    </rPh>
    <rPh sb="5" eb="6">
      <t>ネン</t>
    </rPh>
    <phoneticPr fontId="1"/>
  </si>
  <si>
    <t>１.選手監督</t>
    <phoneticPr fontId="1"/>
  </si>
  <si>
    <t>２.審判</t>
    <phoneticPr fontId="1"/>
  </si>
  <si>
    <t>３.大会役員</t>
    <rPh sb="2" eb="4">
      <t>タイカイ</t>
    </rPh>
    <rPh sb="4" eb="6">
      <t>ヤクイン</t>
    </rPh>
    <phoneticPr fontId="1"/>
  </si>
  <si>
    <t>４.競技役員</t>
    <rPh sb="2" eb="4">
      <t>キョウギ</t>
    </rPh>
    <rPh sb="4" eb="6">
      <t>ヤクイン</t>
    </rPh>
    <phoneticPr fontId="1"/>
  </si>
  <si>
    <t>５.視察員</t>
    <rPh sb="2" eb="4">
      <t>シサツ</t>
    </rPh>
    <rPh sb="4" eb="5">
      <t>イン</t>
    </rPh>
    <phoneticPr fontId="1"/>
  </si>
  <si>
    <t>６.報道関係</t>
    <rPh sb="2" eb="4">
      <t>ホウドウ</t>
    </rPh>
    <rPh sb="4" eb="6">
      <t>カンケイ</t>
    </rPh>
    <phoneticPr fontId="1"/>
  </si>
  <si>
    <t>７.その他</t>
    <rPh sb="4" eb="5">
      <t>タ</t>
    </rPh>
    <phoneticPr fontId="1"/>
  </si>
  <si>
    <t>　　 　記入漏れのないようにお願い申しあげます。</t>
    <rPh sb="15" eb="16">
      <t>ネガ</t>
    </rPh>
    <rPh sb="17" eb="18">
      <t>モウ</t>
    </rPh>
    <phoneticPr fontId="1"/>
  </si>
  <si>
    <t>その他</t>
    <phoneticPr fontId="1"/>
  </si>
  <si>
    <t>宿泊施設名</t>
    <rPh sb="0" eb="2">
      <t>シュクハク</t>
    </rPh>
    <rPh sb="2" eb="4">
      <t>シセツ</t>
    </rPh>
    <rPh sb="4" eb="5">
      <t>メイ</t>
    </rPh>
    <phoneticPr fontId="1"/>
  </si>
  <si>
    <t>2017年度全日本社会人ホッケー選手権大会</t>
    <rPh sb="4" eb="6">
      <t>ネンド</t>
    </rPh>
    <rPh sb="6" eb="9">
      <t>ゼンニホン</t>
    </rPh>
    <rPh sb="9" eb="11">
      <t>シャカイ</t>
    </rPh>
    <rPh sb="11" eb="12">
      <t>ジン</t>
    </rPh>
    <rPh sb="16" eb="19">
      <t>センシュケン</t>
    </rPh>
    <rPh sb="19" eb="21">
      <t>タイカイ</t>
    </rPh>
    <phoneticPr fontId="1"/>
  </si>
  <si>
    <t>（福井しあわせ元気国体　ホッケー競技プレ大会）</t>
    <rPh sb="1" eb="3">
      <t>フクイ</t>
    </rPh>
    <rPh sb="7" eb="9">
      <t>ゲンキ</t>
    </rPh>
    <rPh sb="9" eb="11">
      <t>コクタイ</t>
    </rPh>
    <rPh sb="16" eb="18">
      <t>キョウギ</t>
    </rPh>
    <rPh sb="20" eb="22">
      <t>タイカイ</t>
    </rPh>
    <phoneticPr fontId="1"/>
  </si>
  <si>
    <t>上記又はﾚﾝﾀｶｰ</t>
    <rPh sb="0" eb="2">
      <t>ジョウキ</t>
    </rPh>
    <rPh sb="2" eb="3">
      <t>マタ</t>
    </rPh>
    <phoneticPr fontId="1"/>
  </si>
  <si>
    <t>上記やﾚﾝﾀｶｰ</t>
    <rPh sb="0" eb="2">
      <t>ジョウキ</t>
    </rPh>
    <phoneticPr fontId="1"/>
  </si>
  <si>
    <t>　　宿泊プラン・弁当担当」</t>
    <rPh sb="2" eb="4">
      <t>シュクハク</t>
    </rPh>
    <rPh sb="8" eb="10">
      <t>ベントウ</t>
    </rPh>
    <rPh sb="10" eb="12">
      <t>タントウ</t>
    </rPh>
    <phoneticPr fontId="1"/>
  </si>
  <si>
    <t>全予約取消</t>
    <phoneticPr fontId="1"/>
  </si>
  <si>
    <t>一部予約変更</t>
    <phoneticPr fontId="1"/>
  </si>
  <si>
    <t>変更なし</t>
    <rPh sb="0" eb="2">
      <t>ヘンコウ</t>
    </rPh>
    <phoneticPr fontId="1"/>
  </si>
  <si>
    <t>取り消し</t>
    <rPh sb="0" eb="1">
      <t>ト</t>
    </rPh>
    <rPh sb="2" eb="3">
      <t>ケ</t>
    </rPh>
    <phoneticPr fontId="1"/>
  </si>
  <si>
    <t>宿　泊　者　氏　名</t>
    <rPh sb="0" eb="1">
      <t>ヤド</t>
    </rPh>
    <rPh sb="2" eb="3">
      <t>ハク</t>
    </rPh>
    <rPh sb="4" eb="5">
      <t>シャ</t>
    </rPh>
    <rPh sb="6" eb="8">
      <t>シメイ</t>
    </rPh>
    <rPh sb="8" eb="9">
      <t>メイ</t>
    </rPh>
    <phoneticPr fontId="1"/>
  </si>
  <si>
    <t>9月17日(日)</t>
    <rPh sb="1" eb="2">
      <t>ガツ</t>
    </rPh>
    <rPh sb="4" eb="5">
      <t>ヒ</t>
    </rPh>
    <rPh sb="6" eb="7">
      <t>ニチ</t>
    </rPh>
    <phoneticPr fontId="1"/>
  </si>
  <si>
    <t>利用なし</t>
    <rPh sb="0" eb="2">
      <t>リヨウ</t>
    </rPh>
    <phoneticPr fontId="1"/>
  </si>
  <si>
    <t xml:space="preserve"> </t>
    <phoneticPr fontId="1"/>
  </si>
  <si>
    <t>変更・取消申込書</t>
    <rPh sb="0" eb="2">
      <t>ヘンコウ</t>
    </rPh>
    <rPh sb="3" eb="5">
      <t>トリケシ</t>
    </rPh>
    <rPh sb="5" eb="8">
      <t>モウシコミショ</t>
    </rPh>
    <phoneticPr fontId="1"/>
  </si>
  <si>
    <t xml:space="preserve">【　宿泊プラン　】
</t>
    <phoneticPr fontId="1"/>
  </si>
  <si>
    <t>エチゼンクラブ</t>
    <phoneticPr fontId="1"/>
  </si>
  <si>
    <t>越前クラブ</t>
    <rPh sb="0" eb="2">
      <t>エチゼン</t>
    </rPh>
    <phoneticPr fontId="1"/>
  </si>
  <si>
    <t>上記に同意のうえ下記のとおり宿泊を申し込みます。</t>
    <rPh sb="0" eb="2">
      <t>ジョウキ</t>
    </rPh>
    <rPh sb="3" eb="5">
      <t>ドウイ</t>
    </rPh>
    <rPh sb="8" eb="10">
      <t>カキ</t>
    </rPh>
    <rPh sb="14" eb="16">
      <t>シュクハク</t>
    </rPh>
    <rPh sb="17" eb="18">
      <t>モウ</t>
    </rPh>
    <rPh sb="19" eb="20">
      <t>コ</t>
    </rPh>
    <phoneticPr fontId="1"/>
  </si>
  <si>
    <t>注３)　部屋数等の都合により、ご希望に沿えない場合がありますので、ご了承ください。</t>
    <rPh sb="19" eb="20">
      <t>ソ</t>
    </rPh>
    <phoneticPr fontId="1"/>
  </si>
  <si>
    <r>
      <t>大型バス (</t>
    </r>
    <r>
      <rPr>
        <sz val="10.5"/>
        <color indexed="10"/>
        <rFont val="ＭＳ ゴシック"/>
        <family val="3"/>
        <charset val="128"/>
      </rPr>
      <t>１</t>
    </r>
    <r>
      <rPr>
        <sz val="10.5"/>
        <rFont val="ＭＳ ゴシック"/>
        <family val="3"/>
        <charset val="128"/>
      </rPr>
      <t>台)</t>
    </r>
    <rPh sb="0" eb="2">
      <t>オオガタ</t>
    </rPh>
    <rPh sb="7" eb="8">
      <t>ダイ</t>
    </rPh>
    <phoneticPr fontId="1"/>
  </si>
  <si>
    <r>
      <t>乗用車 （</t>
    </r>
    <r>
      <rPr>
        <sz val="10.5"/>
        <color indexed="10"/>
        <rFont val="ＭＳ ゴシック"/>
        <family val="3"/>
        <charset val="128"/>
      </rPr>
      <t>２</t>
    </r>
    <r>
      <rPr>
        <sz val="10.5"/>
        <rFont val="ＭＳ ゴシック"/>
        <family val="3"/>
        <charset val="128"/>
      </rPr>
      <t>台）</t>
    </r>
    <rPh sb="0" eb="3">
      <t>ジョウヨウシャ</t>
    </rPh>
    <rPh sb="6" eb="7">
      <t>ダイ</t>
    </rPh>
    <phoneticPr fontId="1"/>
  </si>
  <si>
    <t>注３)　部屋数等の都合により、ご希望に沿えない場合がありますので、ご了承ください。</t>
    <rPh sb="0" eb="1">
      <t>チュウ</t>
    </rPh>
    <rPh sb="4" eb="6">
      <t>ヘヤ</t>
    </rPh>
    <rPh sb="6" eb="8">
      <t>スウトウ</t>
    </rPh>
    <rPh sb="9" eb="11">
      <t>ツゴウ</t>
    </rPh>
    <rPh sb="16" eb="18">
      <t>キボウ</t>
    </rPh>
    <rPh sb="23" eb="25">
      <t>バアイ</t>
    </rPh>
    <rPh sb="34" eb="36">
      <t>リョウショウ</t>
    </rPh>
    <phoneticPr fontId="1"/>
  </si>
  <si>
    <t>注３)　部屋数等の都合により、ご希望に沿えない場合がありますので、ご了承ください。</t>
    <rPh sb="0" eb="1">
      <t>チュウ</t>
    </rPh>
    <rPh sb="4" eb="6">
      <t>ヘヤ</t>
    </rPh>
    <rPh sb="6" eb="8">
      <t>スウトウ</t>
    </rPh>
    <rPh sb="9" eb="11">
      <t>ツゴウ</t>
    </rPh>
    <rPh sb="16" eb="18">
      <t>キボウ</t>
    </rPh>
    <rPh sb="19" eb="20">
      <t>ソ</t>
    </rPh>
    <rPh sb="23" eb="25">
      <t>バアイ</t>
    </rPh>
    <rPh sb="34" eb="36">
      <t>リョウショウ</t>
    </rPh>
    <phoneticPr fontId="1"/>
  </si>
  <si>
    <t>注１)　この宿泊申込書により宿泊施設を決定いたしますので、「宿泊プラン・弁当申込案内書」を参照のうえ、</t>
    <rPh sb="0" eb="1">
      <t>チュウ</t>
    </rPh>
    <rPh sb="6" eb="8">
      <t>シュクハク</t>
    </rPh>
    <rPh sb="8" eb="11">
      <t>モウシコミショ</t>
    </rPh>
    <rPh sb="14" eb="16">
      <t>シュクハク</t>
    </rPh>
    <rPh sb="16" eb="18">
      <t>シセツ</t>
    </rPh>
    <rPh sb="19" eb="21">
      <t>ケッテイ</t>
    </rPh>
    <rPh sb="30" eb="32">
      <t>シュクハク</t>
    </rPh>
    <rPh sb="36" eb="38">
      <t>ベントウ</t>
    </rPh>
    <rPh sb="38" eb="39">
      <t>モウ</t>
    </rPh>
    <rPh sb="39" eb="40">
      <t>コ</t>
    </rPh>
    <rPh sb="40" eb="42">
      <t>アンナイ</t>
    </rPh>
    <rPh sb="42" eb="43">
      <t>ショ</t>
    </rPh>
    <rPh sb="45" eb="47">
      <t>サンショウ</t>
    </rPh>
    <phoneticPr fontId="1"/>
  </si>
  <si>
    <t>2017年度 全日本社会人ホッケー選手権大会</t>
    <phoneticPr fontId="1"/>
  </si>
  <si>
    <t>（福井しあわせ元気国体　ホッケー競技プレ大会）</t>
    <rPh sb="1" eb="3">
      <t>フクイ</t>
    </rPh>
    <rPh sb="7" eb="9">
      <t>ゲンキ</t>
    </rPh>
    <phoneticPr fontId="1"/>
  </si>
  <si>
    <t>申込先：（一社）越前町観光連盟　　ＦＡＸ：0778-37-1805</t>
    <rPh sb="5" eb="7">
      <t>イチシャ</t>
    </rPh>
    <rPh sb="8" eb="11">
      <t>エチゼンチョウ</t>
    </rPh>
    <rPh sb="11" eb="13">
      <t>カンコウ</t>
    </rPh>
    <rPh sb="13" eb="15">
      <t>レンメイ</t>
    </rPh>
    <phoneticPr fontId="1"/>
  </si>
  <si>
    <t>変更申込日</t>
    <rPh sb="0" eb="2">
      <t>ヘンコウ</t>
    </rPh>
    <rPh sb="2" eb="4">
      <t>モウシコミ</t>
    </rPh>
    <rPh sb="4" eb="5">
      <t>ヒ</t>
    </rPh>
    <phoneticPr fontId="1"/>
  </si>
  <si>
    <t>返金時</t>
    <rPh sb="0" eb="2">
      <t>ヘンキン</t>
    </rPh>
    <rPh sb="2" eb="3">
      <t>ジ</t>
    </rPh>
    <phoneticPr fontId="1"/>
  </si>
  <si>
    <t>宿泊責任者名</t>
    <rPh sb="0" eb="2">
      <t>シュクハク</t>
    </rPh>
    <rPh sb="2" eb="5">
      <t>セキニンシャ</t>
    </rPh>
    <rPh sb="5" eb="6">
      <t>メイ</t>
    </rPh>
    <phoneticPr fontId="1"/>
  </si>
  <si>
    <t>変　更　内　容　を　記　入　く　だ　さ　い</t>
    <rPh sb="0" eb="1">
      <t>ヘン</t>
    </rPh>
    <rPh sb="2" eb="3">
      <t>サラ</t>
    </rPh>
    <rPh sb="4" eb="5">
      <t>ウチ</t>
    </rPh>
    <rPh sb="6" eb="7">
      <t>カタチ</t>
    </rPh>
    <rPh sb="10" eb="11">
      <t>キ</t>
    </rPh>
    <rPh sb="12" eb="13">
      <t>ニュウ</t>
    </rPh>
    <phoneticPr fontId="1"/>
  </si>
  <si>
    <t>下記のとおり宿泊プランの申し込みを変更します。</t>
    <rPh sb="0" eb="2">
      <t>カキ</t>
    </rPh>
    <rPh sb="6" eb="8">
      <t>シュクハク</t>
    </rPh>
    <rPh sb="12" eb="13">
      <t>モウ</t>
    </rPh>
    <rPh sb="14" eb="15">
      <t>コ</t>
    </rPh>
    <rPh sb="17" eb="19">
      <t>ヘンコウ</t>
    </rPh>
    <phoneticPr fontId="1"/>
  </si>
  <si>
    <t>E-mail</t>
    <phoneticPr fontId="1"/>
  </si>
  <si>
    <t>（）</t>
    <phoneticPr fontId="1"/>
  </si>
  <si>
    <t>FAX</t>
    <phoneticPr fontId="1"/>
  </si>
  <si>
    <t>ZZZZZZZ@XX.XX.XX</t>
    <phoneticPr fontId="1"/>
  </si>
  <si>
    <t>振込口座</t>
    <rPh sb="0" eb="2">
      <t>フリコミ</t>
    </rPh>
    <rPh sb="2" eb="4">
      <t>コウザ</t>
    </rPh>
    <phoneticPr fontId="1"/>
  </si>
  <si>
    <t>金融機関名</t>
    <rPh sb="0" eb="2">
      <t>キンユウ</t>
    </rPh>
    <rPh sb="2" eb="5">
      <t>キカンメイ</t>
    </rPh>
    <phoneticPr fontId="1"/>
  </si>
  <si>
    <t>口座名義(カタカナ)</t>
    <rPh sb="0" eb="2">
      <t>コウザ</t>
    </rPh>
    <rPh sb="2" eb="4">
      <t>メイギ</t>
    </rPh>
    <phoneticPr fontId="1"/>
  </si>
  <si>
    <t>普通　・　当座</t>
    <rPh sb="0" eb="2">
      <t>フツウ</t>
    </rPh>
    <rPh sb="5" eb="7">
      <t>トウザ</t>
    </rPh>
    <phoneticPr fontId="1"/>
  </si>
  <si>
    <r>
      <t>持込車両</t>
    </r>
    <r>
      <rPr>
        <b/>
        <sz val="10.5"/>
        <rFont val="ＭＳ ゴシック"/>
        <family val="3"/>
        <charset val="128"/>
      </rPr>
      <t>(下記を記入)</t>
    </r>
    <rPh sb="0" eb="2">
      <t>モチコミ</t>
    </rPh>
    <rPh sb="2" eb="4">
      <t>シャリョウ</t>
    </rPh>
    <rPh sb="5" eb="7">
      <t>カキ</t>
    </rPh>
    <rPh sb="8" eb="10">
      <t>キニュウ</t>
    </rPh>
    <phoneticPr fontId="1"/>
  </si>
  <si>
    <t>（固定電話）</t>
    <rPh sb="1" eb="2">
      <t>モトヨリ</t>
    </rPh>
    <rPh sb="2" eb="3">
      <t>テイ</t>
    </rPh>
    <rPh sb="3" eb="5">
      <t>デンワ</t>
    </rPh>
    <phoneticPr fontId="1"/>
  </si>
  <si>
    <t>（携帯電話）</t>
    <rPh sb="1" eb="2">
      <t>タズサ</t>
    </rPh>
    <rPh sb="2" eb="3">
      <t>オビ</t>
    </rPh>
    <rPh sb="3" eb="5">
      <t>デンワ</t>
    </rPh>
    <phoneticPr fontId="1"/>
  </si>
  <si>
    <t>(固定)</t>
    <rPh sb="1" eb="3">
      <t>コテイ</t>
    </rPh>
    <phoneticPr fontId="1"/>
  </si>
  <si>
    <t>申込先：（一社）越前町観光連盟　　FAX 0778-37-1805</t>
    <rPh sb="5" eb="7">
      <t>イチシャ</t>
    </rPh>
    <rPh sb="8" eb="11">
      <t>エチゼンチョウ</t>
    </rPh>
    <rPh sb="11" eb="13">
      <t>カンコウ</t>
    </rPh>
    <rPh sb="13" eb="15">
      <t>レンメイ</t>
    </rPh>
    <phoneticPr fontId="1"/>
  </si>
  <si>
    <t>注２)　申し込みにあたっては、この申込書を郵送またはＦＡＸでお送りください。</t>
    <rPh sb="0" eb="1">
      <t>チュウ</t>
    </rPh>
    <rPh sb="4" eb="5">
      <t>モウ</t>
    </rPh>
    <rPh sb="6" eb="7">
      <t>コ</t>
    </rPh>
    <rPh sb="17" eb="20">
      <t>モウシコミショ</t>
    </rPh>
    <rPh sb="21" eb="23">
      <t>ユウソウ</t>
    </rPh>
    <rPh sb="31" eb="32">
      <t>オク</t>
    </rPh>
    <phoneticPr fontId="1"/>
  </si>
  <si>
    <t>(携帯)</t>
    <rPh sb="1" eb="3">
      <t>ケイタイ</t>
    </rPh>
    <phoneticPr fontId="1"/>
  </si>
  <si>
    <t>(　　　)</t>
    <phoneticPr fontId="1"/>
  </si>
  <si>
    <t>（　　　）</t>
    <phoneticPr fontId="1"/>
  </si>
  <si>
    <r>
      <t>　　 宿泊プラン申込書</t>
    </r>
    <r>
      <rPr>
        <sz val="16"/>
        <rFont val="HGS創英角ｺﾞｼｯｸUB"/>
        <family val="3"/>
        <charset val="128"/>
      </rPr>
      <t>（</t>
    </r>
    <r>
      <rPr>
        <sz val="14"/>
        <rFont val="HGS創英角ｺﾞｼｯｸUB"/>
        <family val="3"/>
        <charset val="128"/>
      </rPr>
      <t>兼</t>
    </r>
    <r>
      <rPr>
        <sz val="16"/>
        <rFont val="HGS創英角ｺﾞｼｯｸUB"/>
        <family val="3"/>
        <charset val="128"/>
      </rPr>
      <t xml:space="preserve"> 来会意向調査書）　（2/2）</t>
    </r>
    <phoneticPr fontId="1"/>
  </si>
  <si>
    <r>
      <t>　　宿泊プラン申込書</t>
    </r>
    <r>
      <rPr>
        <sz val="18"/>
        <rFont val="HGS創英角ｺﾞｼｯｸUB"/>
        <family val="3"/>
        <charset val="128"/>
      </rPr>
      <t>（</t>
    </r>
    <r>
      <rPr>
        <sz val="16"/>
        <rFont val="HGS創英角ｺﾞｼｯｸUB"/>
        <family val="3"/>
        <charset val="128"/>
      </rPr>
      <t xml:space="preserve">兼 </t>
    </r>
    <r>
      <rPr>
        <sz val="18"/>
        <rFont val="HGS創英角ｺﾞｼｯｸUB"/>
        <family val="3"/>
        <charset val="128"/>
      </rPr>
      <t>来会意向調査書）</t>
    </r>
    <r>
      <rPr>
        <sz val="20"/>
        <rFont val="HGS創英角ｺﾞｼｯｸUB"/>
        <family val="3"/>
        <charset val="128"/>
      </rPr>
      <t>　</t>
    </r>
    <r>
      <rPr>
        <sz val="16"/>
        <rFont val="HGS創英角ｺﾞｼｯｸUB"/>
        <family val="3"/>
        <charset val="128"/>
      </rPr>
      <t>（1/2）</t>
    </r>
    <phoneticPr fontId="1"/>
  </si>
  <si>
    <r>
      <t>　　 宿泊プラン申込書</t>
    </r>
    <r>
      <rPr>
        <sz val="16"/>
        <rFont val="HGS創英角ｺﾞｼｯｸUB"/>
        <family val="3"/>
        <charset val="128"/>
      </rPr>
      <t>（</t>
    </r>
    <r>
      <rPr>
        <sz val="14"/>
        <rFont val="HGS創英角ｺﾞｼｯｸUB"/>
        <family val="3"/>
        <charset val="128"/>
      </rPr>
      <t xml:space="preserve">兼 </t>
    </r>
    <r>
      <rPr>
        <sz val="16"/>
        <rFont val="HGS創英角ｺﾞｼｯｸUB"/>
        <family val="3"/>
        <charset val="128"/>
      </rPr>
      <t>来会意向調査書）　（2 /2）</t>
    </r>
    <phoneticPr fontId="1"/>
  </si>
  <si>
    <t>※ 変更・取消の際は必要事項をご記入のうえ、ＦＡＸでお送りください。</t>
    <rPh sb="2" eb="4">
      <t>ヘンコウ</t>
    </rPh>
    <rPh sb="5" eb="7">
      <t>トリケシ</t>
    </rPh>
    <rPh sb="8" eb="9">
      <t>サイ</t>
    </rPh>
    <rPh sb="10" eb="12">
      <t>ヒツヨウ</t>
    </rPh>
    <rPh sb="12" eb="14">
      <t>ジコウ</t>
    </rPh>
    <rPh sb="16" eb="18">
      <t>キニュウ</t>
    </rPh>
    <rPh sb="27" eb="28">
      <t>オク</t>
    </rPh>
    <phoneticPr fontId="1"/>
  </si>
  <si>
    <t>（　　　　）</t>
    <phoneticPr fontId="1"/>
  </si>
  <si>
    <r>
      <t xml:space="preserve">申込先：（一社）越前町観光連盟　 </t>
    </r>
    <r>
      <rPr>
        <b/>
        <sz val="14"/>
        <rFont val="HG丸ｺﾞｼｯｸM-PRO"/>
        <family val="3"/>
        <charset val="128"/>
      </rPr>
      <t>FAX：0778-37-1805</t>
    </r>
    <rPh sb="5" eb="7">
      <t>イチシャ</t>
    </rPh>
    <rPh sb="8" eb="11">
      <t>エチゼンチョウ</t>
    </rPh>
    <rPh sb="11" eb="13">
      <t>カンコウ</t>
    </rPh>
    <rPh sb="13" eb="15">
      <t>レンメイ</t>
    </rPh>
    <phoneticPr fontId="1"/>
  </si>
  <si>
    <t>2017年度全日本社会人ホッケー選手権大会</t>
    <phoneticPr fontId="1"/>
  </si>
  <si>
    <t>（福井しあわせ元気国体　ホッケー競技プレ大会）</t>
    <phoneticPr fontId="1"/>
  </si>
  <si>
    <r>
      <t>弁当申込書（</t>
    </r>
    <r>
      <rPr>
        <b/>
        <sz val="20"/>
        <rFont val="ＭＳ ゴシック"/>
        <family val="3"/>
        <charset val="128"/>
      </rPr>
      <t>兼</t>
    </r>
    <r>
      <rPr>
        <b/>
        <sz val="24"/>
        <rFont val="ＭＳ ゴシック"/>
        <family val="3"/>
        <charset val="128"/>
      </rPr>
      <t>確認書）</t>
    </r>
    <rPh sb="0" eb="1">
      <t>ベン</t>
    </rPh>
    <rPh sb="1" eb="2">
      <t>トウ</t>
    </rPh>
    <phoneticPr fontId="1"/>
  </si>
  <si>
    <t>下記のとおり、昼食弁当を申し込みます。</t>
    <rPh sb="0" eb="2">
      <t>カキ</t>
    </rPh>
    <rPh sb="7" eb="9">
      <t>チュウショク</t>
    </rPh>
    <rPh sb="9" eb="11">
      <t>ベントウ</t>
    </rPh>
    <phoneticPr fontId="1"/>
  </si>
  <si>
    <t>申込日</t>
    <phoneticPr fontId="1"/>
  </si>
  <si>
    <t>都道府県名</t>
    <phoneticPr fontId="1"/>
  </si>
  <si>
    <t>チーム団体名</t>
    <phoneticPr fontId="1"/>
  </si>
  <si>
    <t>申込責任者</t>
    <phoneticPr fontId="1"/>
  </si>
  <si>
    <t>参加区分</t>
    <phoneticPr fontId="1"/>
  </si>
  <si>
    <t xml:space="preserve">選手監督 </t>
    <phoneticPr fontId="1"/>
  </si>
  <si>
    <t>視察員</t>
    <phoneticPr fontId="1"/>
  </si>
  <si>
    <t>その他</t>
    <phoneticPr fontId="1"/>
  </si>
  <si>
    <t xml:space="preserve"> (                  ）</t>
    <phoneticPr fontId="1"/>
  </si>
  <si>
    <t>連絡先(電話番号)</t>
    <phoneticPr fontId="1"/>
  </si>
  <si>
    <t>　　　　　　－　　　　　　－　　　　　　　（　携帯　）</t>
    <rPh sb="23" eb="25">
      <t>ケイタイ</t>
    </rPh>
    <phoneticPr fontId="1"/>
  </si>
  <si>
    <t>希望日</t>
    <phoneticPr fontId="1"/>
  </si>
  <si>
    <t>9月17日(日)</t>
    <rPh sb="6" eb="7">
      <t>ヒ</t>
    </rPh>
    <phoneticPr fontId="1"/>
  </si>
  <si>
    <t>9月18日(祝)</t>
    <rPh sb="6" eb="7">
      <t>シュク</t>
    </rPh>
    <phoneticPr fontId="1"/>
  </si>
  <si>
    <t>9月19日(火)</t>
    <rPh sb="6" eb="7">
      <t>ヒ</t>
    </rPh>
    <phoneticPr fontId="1"/>
  </si>
  <si>
    <t>個数</t>
    <phoneticPr fontId="1"/>
  </si>
  <si>
    <t>※ご案内</t>
    <rPh sb="2" eb="4">
      <t>アンナイ</t>
    </rPh>
    <phoneticPr fontId="1"/>
  </si>
  <si>
    <t>①</t>
    <phoneticPr fontId="1"/>
  </si>
  <si>
    <t>同封の弁当引換券は、当日忘れずにお持ちください。</t>
    <rPh sb="0" eb="2">
      <t>ドウフウ</t>
    </rPh>
    <rPh sb="3" eb="5">
      <t>ベントウ</t>
    </rPh>
    <rPh sb="5" eb="8">
      <t>ヒキカエケン</t>
    </rPh>
    <rPh sb="10" eb="12">
      <t>トウジツ</t>
    </rPh>
    <rPh sb="12" eb="13">
      <t>ワス</t>
    </rPh>
    <rPh sb="17" eb="18">
      <t>モ</t>
    </rPh>
    <phoneticPr fontId="1"/>
  </si>
  <si>
    <t>②</t>
    <phoneticPr fontId="1"/>
  </si>
  <si>
    <t>引換時間は原則１１：００～１３：３０の間です。引換時間経過後のお渡しはできません。</t>
    <rPh sb="0" eb="2">
      <t>ヒキカエ</t>
    </rPh>
    <rPh sb="2" eb="4">
      <t>ジカン</t>
    </rPh>
    <rPh sb="5" eb="7">
      <t>ゲンソク</t>
    </rPh>
    <rPh sb="19" eb="20">
      <t>アイダ</t>
    </rPh>
    <rPh sb="23" eb="25">
      <t>ヒキカエ</t>
    </rPh>
    <rPh sb="25" eb="27">
      <t>ジカン</t>
    </rPh>
    <rPh sb="27" eb="29">
      <t>ケイカ</t>
    </rPh>
    <rPh sb="29" eb="30">
      <t>ゴ</t>
    </rPh>
    <rPh sb="32" eb="33">
      <t>ワタ</t>
    </rPh>
    <phoneticPr fontId="1"/>
  </si>
  <si>
    <t>③</t>
    <phoneticPr fontId="1"/>
  </si>
  <si>
    <t>引換場所以外での引換には応じかねますので、ご了承ください。</t>
    <rPh sb="0" eb="2">
      <t>ヒキカエ</t>
    </rPh>
    <rPh sb="2" eb="4">
      <t>バショ</t>
    </rPh>
    <rPh sb="4" eb="6">
      <t>イガイ</t>
    </rPh>
    <rPh sb="8" eb="10">
      <t>ヒキカエ</t>
    </rPh>
    <rPh sb="12" eb="13">
      <t>オウ</t>
    </rPh>
    <rPh sb="22" eb="24">
      <t>リョウショウ</t>
    </rPh>
    <phoneticPr fontId="1"/>
  </si>
  <si>
    <t>※記載される個人情報は大会運営・宿泊・弁当手配業務を行うにあたり、必要な範囲に限り利用させて</t>
    <rPh sb="1" eb="3">
      <t>キサイ</t>
    </rPh>
    <rPh sb="6" eb="8">
      <t>コジン</t>
    </rPh>
    <rPh sb="8" eb="10">
      <t>ジョウホウ</t>
    </rPh>
    <rPh sb="11" eb="13">
      <t>タイカイ</t>
    </rPh>
    <rPh sb="13" eb="15">
      <t>ウンエイ</t>
    </rPh>
    <rPh sb="16" eb="18">
      <t>シュクハク</t>
    </rPh>
    <rPh sb="19" eb="21">
      <t>ベントウ</t>
    </rPh>
    <rPh sb="21" eb="23">
      <t>テハイ</t>
    </rPh>
    <rPh sb="23" eb="25">
      <t>ギョウム</t>
    </rPh>
    <rPh sb="26" eb="27">
      <t>オコナ</t>
    </rPh>
    <rPh sb="33" eb="35">
      <t>ヒツヨウ</t>
    </rPh>
    <rPh sb="36" eb="38">
      <t>ハンイ</t>
    </rPh>
    <rPh sb="39" eb="40">
      <t>カギ</t>
    </rPh>
    <rPh sb="41" eb="43">
      <t>リヨウ</t>
    </rPh>
    <phoneticPr fontId="1"/>
  </si>
  <si>
    <t>　 いただきます。</t>
    <phoneticPr fontId="1"/>
  </si>
  <si>
    <t>　上記のとおり確認しました。</t>
    <rPh sb="1" eb="3">
      <t>ジョウキ</t>
    </rPh>
    <rPh sb="7" eb="9">
      <t>カクニン</t>
    </rPh>
    <phoneticPr fontId="1"/>
  </si>
  <si>
    <t xml:space="preserve"> （一社）越前町観光連盟</t>
    <phoneticPr fontId="1"/>
  </si>
  <si>
    <t>受付担当者</t>
    <phoneticPr fontId="1"/>
  </si>
  <si>
    <t>「福井しあわせ元気国体　ホッケー競技プレ大会</t>
    <phoneticPr fontId="1"/>
  </si>
  <si>
    <t>　</t>
    <phoneticPr fontId="1"/>
  </si>
  <si>
    <t>(2回目)</t>
    <rPh sb="2" eb="4">
      <t>カイメ</t>
    </rPh>
    <phoneticPr fontId="1"/>
  </si>
  <si>
    <t>1日</t>
    <rPh sb="1" eb="2">
      <t>ヒ</t>
    </rPh>
    <phoneticPr fontId="1"/>
  </si>
  <si>
    <t>(3回目)</t>
    <rPh sb="2" eb="4">
      <t>カイメ</t>
    </rPh>
    <phoneticPr fontId="1"/>
  </si>
  <si>
    <t>2月</t>
  </si>
  <si>
    <t>2日</t>
    <rPh sb="1" eb="2">
      <t>ヒ</t>
    </rPh>
    <phoneticPr fontId="1"/>
  </si>
  <si>
    <t>3月</t>
  </si>
  <si>
    <t>3日</t>
    <rPh sb="1" eb="2">
      <t>ヒ</t>
    </rPh>
    <phoneticPr fontId="1"/>
  </si>
  <si>
    <t>(変更)</t>
  </si>
  <si>
    <t>4日</t>
    <rPh sb="1" eb="2">
      <t>ヒ</t>
    </rPh>
    <phoneticPr fontId="1"/>
  </si>
  <si>
    <t>5日</t>
    <rPh sb="1" eb="2">
      <t>ヒ</t>
    </rPh>
    <phoneticPr fontId="1"/>
  </si>
  <si>
    <t>（変更）</t>
    <rPh sb="1" eb="3">
      <t>ヘンコウ</t>
    </rPh>
    <phoneticPr fontId="1"/>
  </si>
  <si>
    <t>6日</t>
    <rPh sb="1" eb="2">
      <t>ヒ</t>
    </rPh>
    <phoneticPr fontId="1"/>
  </si>
  <si>
    <t>（2回変更）</t>
    <rPh sb="2" eb="3">
      <t>カイ</t>
    </rPh>
    <rPh sb="3" eb="5">
      <t>ヘンコウ</t>
    </rPh>
    <phoneticPr fontId="1"/>
  </si>
  <si>
    <t>7日</t>
    <rPh sb="1" eb="2">
      <t>ヒ</t>
    </rPh>
    <phoneticPr fontId="1"/>
  </si>
  <si>
    <t>（3回変更）</t>
    <rPh sb="2" eb="3">
      <t>カイ</t>
    </rPh>
    <rPh sb="3" eb="5">
      <t>ヘンコウ</t>
    </rPh>
    <phoneticPr fontId="1"/>
  </si>
  <si>
    <t>8日</t>
    <rPh sb="1" eb="2">
      <t>ヒ</t>
    </rPh>
    <phoneticPr fontId="1"/>
  </si>
  <si>
    <t>9日</t>
    <rPh sb="1" eb="2">
      <t>ヒ</t>
    </rPh>
    <phoneticPr fontId="1"/>
  </si>
  <si>
    <t>10日</t>
    <rPh sb="2" eb="3">
      <t>ヒ</t>
    </rPh>
    <phoneticPr fontId="1"/>
  </si>
  <si>
    <t>11日</t>
    <rPh sb="2" eb="3">
      <t>ヒ</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</si>
  <si>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</si>
  <si>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</si>
  <si>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</si>
  <si>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</si>
  <si>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</si>
  <si>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</si>
  <si>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</si>
  <si>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</si>
  <si>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</si>
  <si>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</si>
  <si>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</si>
  <si>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</si>
  <si>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</si>
  <si>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</si>
  <si>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</si>
  <si>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</si>
  <si>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</si>
  <si>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</si>
  <si>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</si>
  <si>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</si>
  <si>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2017年度全日本社会人ホッケー選手権大会</t>
    <phoneticPr fontId="1"/>
  </si>
  <si>
    <r>
      <rPr>
        <b/>
        <sz val="24"/>
        <rFont val="ＭＳ ゴシック"/>
        <family val="3"/>
        <charset val="128"/>
      </rPr>
      <t>弁当</t>
    </r>
    <r>
      <rPr>
        <b/>
        <sz val="18"/>
        <color indexed="30"/>
        <rFont val="ＭＳ ゴシック"/>
        <family val="3"/>
        <charset val="128"/>
      </rPr>
      <t/>
    </r>
    <rPh sb="0" eb="1">
      <t>ベン</t>
    </rPh>
    <rPh sb="1" eb="2">
      <t>トウ</t>
    </rPh>
    <phoneticPr fontId="1"/>
  </si>
  <si>
    <r>
      <t>申込書（</t>
    </r>
    <r>
      <rPr>
        <b/>
        <sz val="18"/>
        <rFont val="ＭＳ ゴシック"/>
        <family val="3"/>
        <charset val="128"/>
      </rPr>
      <t>兼</t>
    </r>
    <r>
      <rPr>
        <b/>
        <sz val="22"/>
        <rFont val="ＭＳ ゴシック"/>
        <family val="3"/>
        <charset val="128"/>
      </rPr>
      <t>確認書）</t>
    </r>
    <phoneticPr fontId="1"/>
  </si>
  <si>
    <t>変　更</t>
    <rPh sb="0" eb="1">
      <t>ヘン</t>
    </rPh>
    <rPh sb="2" eb="3">
      <t>サラ</t>
    </rPh>
    <phoneticPr fontId="1"/>
  </si>
  <si>
    <t>下記のとおり、昼食弁当の</t>
    <rPh sb="0" eb="2">
      <t>カキ</t>
    </rPh>
    <rPh sb="7" eb="9">
      <t>チュウショク</t>
    </rPh>
    <rPh sb="9" eb="11">
      <t>ベントウ</t>
    </rPh>
    <phoneticPr fontId="1"/>
  </si>
  <si>
    <t>を申し込みます。</t>
    <phoneticPr fontId="1"/>
  </si>
  <si>
    <t>変更申込日</t>
    <rPh sb="0" eb="2">
      <t>ヘンコウ</t>
    </rPh>
    <phoneticPr fontId="1"/>
  </si>
  <si>
    <t>都道府県名</t>
    <phoneticPr fontId="1"/>
  </si>
  <si>
    <t>フリガナ</t>
    <phoneticPr fontId="1"/>
  </si>
  <si>
    <t>チーム団体名</t>
    <phoneticPr fontId="1"/>
  </si>
  <si>
    <t>申込責任者</t>
    <phoneticPr fontId="1"/>
  </si>
  <si>
    <t>参加区分</t>
    <phoneticPr fontId="1"/>
  </si>
  <si>
    <t xml:space="preserve">選手監督 </t>
    <phoneticPr fontId="1"/>
  </si>
  <si>
    <t>視察員</t>
    <phoneticPr fontId="1"/>
  </si>
  <si>
    <t>その他</t>
    <phoneticPr fontId="1"/>
  </si>
  <si>
    <t xml:space="preserve"> (                  ）</t>
    <phoneticPr fontId="1"/>
  </si>
  <si>
    <t>連絡先(電話番号)</t>
    <phoneticPr fontId="1"/>
  </si>
  <si>
    <t>－</t>
    <phoneticPr fontId="1"/>
  </si>
  <si>
    <t>希望日</t>
    <phoneticPr fontId="1"/>
  </si>
  <si>
    <t>変更前個数</t>
    <rPh sb="0" eb="3">
      <t>ヘンコウマエ</t>
    </rPh>
    <phoneticPr fontId="1"/>
  </si>
  <si>
    <t>変更後個数</t>
    <rPh sb="0" eb="3">
      <t>ヘンコウゴ</t>
    </rPh>
    <phoneticPr fontId="1"/>
  </si>
  <si>
    <t>返金振込口座</t>
    <rPh sb="0" eb="2">
      <t>ヘンキン</t>
    </rPh>
    <rPh sb="2" eb="4">
      <t>フリコ</t>
    </rPh>
    <rPh sb="4" eb="6">
      <t>コウザ</t>
    </rPh>
    <phoneticPr fontId="1"/>
  </si>
  <si>
    <t>金融機関名</t>
    <rPh sb="0" eb="2">
      <t>キンユウ</t>
    </rPh>
    <rPh sb="2" eb="4">
      <t>キカン</t>
    </rPh>
    <rPh sb="4" eb="5">
      <t>メイ</t>
    </rPh>
    <phoneticPr fontId="1"/>
  </si>
  <si>
    <t>支店名</t>
    <rPh sb="0" eb="2">
      <t>シテン</t>
    </rPh>
    <rPh sb="2" eb="3">
      <t>メイ</t>
    </rPh>
    <phoneticPr fontId="1"/>
  </si>
  <si>
    <t>口座名義</t>
    <rPh sb="0" eb="2">
      <t>コウザ</t>
    </rPh>
    <rPh sb="2" eb="4">
      <t>メイギ</t>
    </rPh>
    <phoneticPr fontId="1"/>
  </si>
  <si>
    <t>(ｶﾀｶﾅ)</t>
    <phoneticPr fontId="1"/>
  </si>
  <si>
    <t>当日は、先にお送りした弁当引換券と共に本書を忘れずにお持ちください。</t>
    <rPh sb="0" eb="2">
      <t>トウジツ</t>
    </rPh>
    <rPh sb="4" eb="5">
      <t>サキ</t>
    </rPh>
    <rPh sb="7" eb="8">
      <t>オク</t>
    </rPh>
    <rPh sb="11" eb="13">
      <t>ベントウ</t>
    </rPh>
    <rPh sb="13" eb="16">
      <t>ヒキカエケン</t>
    </rPh>
    <rPh sb="17" eb="18">
      <t>トモ</t>
    </rPh>
    <rPh sb="19" eb="21">
      <t>ホンショ</t>
    </rPh>
    <rPh sb="22" eb="23">
      <t>ワス</t>
    </rPh>
    <rPh sb="27" eb="28">
      <t>モ</t>
    </rPh>
    <phoneticPr fontId="1"/>
  </si>
  <si>
    <t>　上記のとおり変更内容を確認しました。</t>
    <rPh sb="1" eb="3">
      <t>ジョウキ</t>
    </rPh>
    <rPh sb="7" eb="9">
      <t>ヘンコウ</t>
    </rPh>
    <rPh sb="9" eb="11">
      <t>ナイヨウ</t>
    </rPh>
    <rPh sb="12" eb="14">
      <t>カクニン</t>
    </rPh>
    <phoneticPr fontId="1"/>
  </si>
  <si>
    <t xml:space="preserve"> （一社）越前町観光連盟</t>
    <phoneticPr fontId="1"/>
  </si>
  <si>
    <t>受付担当者</t>
    <phoneticPr fontId="1"/>
  </si>
  <si>
    <t>「福井しあわせ元気国体　ホッケー競技プレ大会</t>
    <phoneticPr fontId="1"/>
  </si>
  <si>
    <t>　</t>
    <phoneticPr fontId="1"/>
  </si>
  <si>
    <t>第2回変更</t>
    <rPh sb="0" eb="1">
      <t>ダイ</t>
    </rPh>
    <rPh sb="2" eb="3">
      <t>カイ</t>
    </rPh>
    <rPh sb="3" eb="5">
      <t>ヘンコウ</t>
    </rPh>
    <phoneticPr fontId="1"/>
  </si>
  <si>
    <t>第3回変更</t>
    <rPh sb="0" eb="1">
      <t>ダイ</t>
    </rPh>
    <rPh sb="2" eb="3">
      <t>カイ</t>
    </rPh>
    <rPh sb="3" eb="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</si>
</sst>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m/d\(aaa\)"/>
    <numFmt numFmtId="177" formatCode="m/d\ \(aaa\)"/>
    <numFmt numFmtId="178" formatCode="#,###&quot;人&quot;"/>
    <numFmt numFmtId="179" formatCode="#,###&quot;月&quot;"/>
    <numFmt numFmtId="180" formatCode="#,###&quot;日&quot;"/>
    <numFmt numFmtId="181" formatCode="m&quot;月&quot;d&quot;日&quot;\(aaa\)"/>
    <numFmt numFmtId="182" formatCode="#,###&quot;個&quot;"/>
  </numFmts>
  <fonts count="68">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6"/>
      <name val="HGS創英角ｺﾞｼｯｸUB"/>
      <family val="3"/>
      <charset val="128"/>
    </font>
    <font>
      <sz val="14"/>
      <name val="HG丸ｺﾞｼｯｸM-PRO"/>
      <family val="3"/>
      <charset val="128"/>
    </font>
    <font>
      <b/>
      <sz val="14"/>
      <name val="HG丸ｺﾞｼｯｸM-PRO"/>
      <family val="3"/>
      <charset val="128"/>
    </font>
    <font>
      <sz val="20"/>
      <name val="HGS創英角ｺﾞｼｯｸUB"/>
      <family val="3"/>
      <charset val="128"/>
    </font>
    <font>
      <sz val="12"/>
      <name val="HG丸ｺﾞｼｯｸM-PRO"/>
      <family val="3"/>
      <charset val="128"/>
    </font>
    <font>
      <sz val="11"/>
      <name val="HG丸ｺﾞｼｯｸM-PRO"/>
      <family val="3"/>
      <charset val="128"/>
    </font>
    <font>
      <sz val="16"/>
      <name val="HG丸ｺﾞｼｯｸM-PRO"/>
      <family val="3"/>
      <charset val="128"/>
    </font>
    <font>
      <sz val="22"/>
      <name val="HG丸ｺﾞｼｯｸM-PRO"/>
      <family val="3"/>
      <charset val="128"/>
    </font>
    <font>
      <b/>
      <i/>
      <sz val="18"/>
      <name val="HG丸ｺﾞｼｯｸM-PRO"/>
      <family val="3"/>
      <charset val="128"/>
    </font>
    <font>
      <b/>
      <i/>
      <sz val="11"/>
      <name val="HG丸ｺﾞｼｯｸM-PRO"/>
      <family val="3"/>
      <charset val="128"/>
    </font>
    <font>
      <sz val="11"/>
      <name val="ＭＳ ゴシック"/>
      <family val="3"/>
      <charset val="128"/>
    </font>
    <font>
      <b/>
      <sz val="12"/>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18"/>
      <name val="HGS創英角ｺﾞｼｯｸUB"/>
      <family val="3"/>
      <charset val="128"/>
    </font>
    <font>
      <sz val="10.5"/>
      <name val="ＭＳ Ｐゴシック"/>
      <family val="3"/>
      <charset val="128"/>
    </font>
    <font>
      <sz val="26"/>
      <name val="HG丸ｺﾞｼｯｸM-PRO"/>
      <family val="3"/>
      <charset val="128"/>
    </font>
    <font>
      <sz val="16"/>
      <name val="ＭＳ Ｐゴシック"/>
      <family val="3"/>
      <charset val="128"/>
    </font>
    <font>
      <sz val="10.5"/>
      <name val="ＭＳ ゴシック"/>
      <family val="3"/>
      <charset val="128"/>
    </font>
    <font>
      <b/>
      <sz val="10.5"/>
      <name val="ＭＳ ゴシック"/>
      <family val="3"/>
      <charset val="128"/>
    </font>
    <font>
      <b/>
      <sz val="11"/>
      <name val="ＭＳ Ｐゴシック"/>
      <family val="3"/>
      <charset val="128"/>
    </font>
    <font>
      <b/>
      <sz val="13"/>
      <name val="HG丸ｺﾞｼｯｸM-PRO"/>
      <family val="3"/>
      <charset val="128"/>
    </font>
    <font>
      <sz val="10.5"/>
      <color indexed="10"/>
      <name val="ＭＳ ゴシック"/>
      <family val="3"/>
      <charset val="128"/>
    </font>
    <font>
      <b/>
      <i/>
      <sz val="12"/>
      <name val="HG丸ｺﾞｼｯｸM-PRO"/>
      <family val="3"/>
      <charset val="128"/>
    </font>
    <font>
      <b/>
      <sz val="12"/>
      <name val="HG丸ｺﾞｼｯｸM-PRO"/>
      <family val="3"/>
      <charset val="128"/>
    </font>
    <font>
      <sz val="11"/>
      <color rgb="FF0070C0"/>
      <name val="ＭＳ ゴシック"/>
      <family val="3"/>
      <charset val="128"/>
    </font>
    <font>
      <sz val="12"/>
      <color rgb="FF0070C0"/>
      <name val="ＭＳ ゴシック"/>
      <family val="3"/>
      <charset val="128"/>
    </font>
    <font>
      <sz val="11"/>
      <color rgb="FF0070C0"/>
      <name val="ＭＳ Ｐゴシック"/>
      <family val="3"/>
      <charset val="128"/>
    </font>
    <font>
      <sz val="10.5"/>
      <color rgb="FF0070C0"/>
      <name val="ＭＳ Ｐゴシック"/>
      <family val="3"/>
      <charset val="128"/>
    </font>
    <font>
      <sz val="10.5"/>
      <color rgb="FF0070C0"/>
      <name val="ＭＳ ゴシック"/>
      <family val="3"/>
      <charset val="128"/>
    </font>
    <font>
      <sz val="11"/>
      <color rgb="FFFF0000"/>
      <name val="HG丸ｺﾞｼｯｸM-PRO"/>
      <family val="3"/>
      <charset val="128"/>
    </font>
    <font>
      <sz val="11"/>
      <color rgb="FFFF0000"/>
      <name val="ＭＳ ゴシック"/>
      <family val="3"/>
      <charset val="128"/>
    </font>
    <font>
      <sz val="12"/>
      <color rgb="FFFF0000"/>
      <name val="ＭＳ ゴシック"/>
      <family val="3"/>
      <charset val="128"/>
    </font>
    <font>
      <sz val="10.5"/>
      <color rgb="FFFF0000"/>
      <name val="ＭＳ ゴシック"/>
      <family val="3"/>
      <charset val="128"/>
    </font>
    <font>
      <sz val="10.5"/>
      <color rgb="FFFF0000"/>
      <name val="ＭＳ Ｐゴシック"/>
      <family val="3"/>
      <charset val="128"/>
    </font>
    <font>
      <b/>
      <sz val="11"/>
      <color rgb="FFFF0000"/>
      <name val="HG丸ｺﾞｼｯｸM-PRO"/>
      <family val="3"/>
      <charset val="128"/>
    </font>
    <font>
      <sz val="11"/>
      <color rgb="FFFF0000"/>
      <name val="ＭＳ Ｐゴシック"/>
      <family val="3"/>
      <charset val="128"/>
    </font>
    <font>
      <sz val="9"/>
      <color rgb="FF0070C0"/>
      <name val="ＭＳ ゴシック"/>
      <family val="3"/>
      <charset val="128"/>
    </font>
    <font>
      <b/>
      <sz val="9"/>
      <color indexed="81"/>
      <name val="ＭＳ Ｐゴシック"/>
      <family val="3"/>
      <charset val="128"/>
    </font>
    <font>
      <sz val="14"/>
      <name val="HGS創英角ｺﾞｼｯｸUB"/>
      <family val="3"/>
      <charset val="128"/>
    </font>
    <font>
      <sz val="11"/>
      <name val="ＭＳ Ｐゴシック"/>
      <family val="3"/>
      <charset val="128"/>
    </font>
    <font>
      <sz val="11"/>
      <name val="ＭＳ 明朝"/>
      <family val="1"/>
      <charset val="128"/>
    </font>
    <font>
      <sz val="14"/>
      <name val="ＭＳ Ｐゴシック"/>
      <family val="3"/>
      <charset val="128"/>
    </font>
    <font>
      <b/>
      <i/>
      <sz val="20"/>
      <name val="HG丸ｺﾞｼｯｸM-PRO"/>
      <family val="3"/>
      <charset val="128"/>
    </font>
    <font>
      <i/>
      <sz val="20"/>
      <name val="HG丸ｺﾞｼｯｸM-PRO"/>
      <family val="3"/>
      <charset val="128"/>
    </font>
    <font>
      <b/>
      <i/>
      <sz val="13"/>
      <name val="HG丸ｺﾞｼｯｸM-PRO"/>
      <family val="3"/>
      <charset val="128"/>
    </font>
    <font>
      <b/>
      <sz val="24"/>
      <name val="ＭＳ ゴシック"/>
      <family val="3"/>
      <charset val="128"/>
    </font>
    <font>
      <b/>
      <sz val="20"/>
      <name val="ＭＳ ゴシック"/>
      <family val="3"/>
      <charset val="128"/>
    </font>
    <font>
      <strike/>
      <sz val="11"/>
      <name val="ＭＳ Ｐゴシック"/>
      <family val="3"/>
      <charset val="128"/>
    </font>
    <font>
      <b/>
      <sz val="14"/>
      <name val="ＭＳ ゴシック"/>
      <family val="3"/>
      <charset val="128"/>
    </font>
    <font>
      <sz val="14"/>
      <name val="ＭＳ ゴシック"/>
      <family val="3"/>
      <charset val="128"/>
    </font>
    <font>
      <b/>
      <sz val="11"/>
      <name val="ＭＳ ゴシック"/>
      <family val="3"/>
      <charset val="128"/>
    </font>
    <font>
      <b/>
      <u/>
      <sz val="12"/>
      <name val="ＭＳ ゴシック"/>
      <family val="3"/>
      <charset val="128"/>
    </font>
    <font>
      <b/>
      <sz val="15"/>
      <name val="ＭＳ ゴシック"/>
      <family val="3"/>
      <charset val="128"/>
    </font>
    <font>
      <sz val="16"/>
      <name val="ＭＳ ゴシック"/>
      <family val="3"/>
      <charset val="128"/>
    </font>
    <font>
      <b/>
      <sz val="22"/>
      <name val="ＭＳ ゴシック"/>
      <family val="3"/>
      <charset val="128"/>
    </font>
    <font>
      <b/>
      <sz val="18"/>
      <color indexed="30"/>
      <name val="ＭＳ ゴシック"/>
      <family val="3"/>
      <charset val="128"/>
    </font>
    <font>
      <b/>
      <sz val="18"/>
      <name val="ＭＳ ゴシック"/>
      <family val="3"/>
      <charset val="128"/>
    </font>
    <font>
      <sz val="22"/>
      <name val="ＭＳ ゴシック"/>
      <family val="3"/>
      <charset val="128"/>
    </font>
    <font>
      <b/>
      <sz val="22"/>
      <color rgb="FFFF0000"/>
      <name val="ＭＳ ゴシック"/>
      <family val="3"/>
      <charset val="128"/>
    </font>
    <font>
      <b/>
      <sz val="22"/>
      <color rgb="FFFF0000"/>
      <name val="ＭＳ Ｐゴシック"/>
      <family val="3"/>
      <charset val="128"/>
    </font>
    <font>
      <sz val="22"/>
      <color rgb="FFFF0000"/>
      <name val="ＭＳ Ｐゴシック"/>
      <family val="3"/>
      <charset val="128"/>
    </font>
    <font>
      <b/>
      <sz val="14"/>
      <color rgb="FFFF0000"/>
      <name val="ＭＳ ゴシック"/>
      <family val="3"/>
      <charset val="128"/>
    </font>
  </fonts>
  <fills count="2">
    <fill>
      <patternFill patternType="none"/>
    </fill>
    <fill>
      <patternFill patternType="gray125"/>
    </fill>
  </fills>
  <borders count="138">
    <border>
      <left/>
      <right/>
      <top/>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right/>
      <top/>
      <bottom style="thin">
        <color indexed="8"/>
      </bottom>
      <diagonal/>
    </border>
    <border>
      <left/>
      <right/>
      <top style="medium">
        <color indexed="64"/>
      </top>
      <bottom style="medium">
        <color indexed="64"/>
      </bottom>
      <diagonal/>
    </border>
    <border>
      <left style="double">
        <color indexed="64"/>
      </left>
      <right style="thin">
        <color indexed="64"/>
      </right>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8"/>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8"/>
      </top>
      <bottom/>
      <diagonal/>
    </border>
    <border>
      <left/>
      <right/>
      <top style="thin">
        <color indexed="8"/>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DashDot">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8"/>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ashed">
        <color indexed="64"/>
      </top>
      <bottom/>
      <diagonal/>
    </border>
    <border>
      <left style="thin">
        <color indexed="8"/>
      </left>
      <right/>
      <top style="thin">
        <color indexed="64"/>
      </top>
      <bottom style="hair">
        <color indexed="64"/>
      </bottom>
      <diagonal/>
    </border>
    <border>
      <left style="thin">
        <color indexed="64"/>
      </left>
      <right/>
      <top/>
      <bottom style="thin">
        <color indexed="8"/>
      </bottom>
      <diagonal/>
    </border>
    <border>
      <left style="thin">
        <color indexed="64"/>
      </left>
      <right/>
      <top style="hair">
        <color indexed="64"/>
      </top>
      <bottom/>
      <diagonal/>
    </border>
    <border>
      <left/>
      <right/>
      <top style="hair">
        <color indexed="64"/>
      </top>
      <bottom/>
      <diagonal/>
    </border>
    <border>
      <left/>
      <right style="medium">
        <color indexed="64"/>
      </right>
      <top style="thin">
        <color indexed="8"/>
      </top>
      <bottom/>
      <diagonal/>
    </border>
    <border>
      <left style="thin">
        <color indexed="8"/>
      </left>
      <right/>
      <top/>
      <bottom style="thin">
        <color indexed="64"/>
      </bottom>
      <diagonal/>
    </border>
    <border>
      <left/>
      <right style="thin">
        <color indexed="64"/>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right style="thin">
        <color indexed="8"/>
      </right>
      <top style="thin">
        <color indexed="64"/>
      </top>
      <bottom style="hair">
        <color indexed="64"/>
      </bottom>
      <diagonal/>
    </border>
    <border>
      <left style="double">
        <color indexed="64"/>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8"/>
      </top>
      <bottom/>
      <diagonal/>
    </border>
    <border>
      <left style="double">
        <color indexed="64"/>
      </left>
      <right style="thin">
        <color indexed="64"/>
      </right>
      <top/>
      <bottom style="thin">
        <color indexed="8"/>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style="thin">
        <color indexed="8"/>
      </left>
      <right/>
      <top/>
      <bottom/>
      <diagonal/>
    </border>
    <border>
      <left/>
      <right style="thin">
        <color indexed="8"/>
      </right>
      <top style="thin">
        <color indexed="64"/>
      </top>
      <bottom/>
      <diagonal/>
    </border>
    <border>
      <left/>
      <right style="thin">
        <color indexed="8"/>
      </right>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8"/>
      </top>
      <bottom style="medium">
        <color indexed="64"/>
      </bottom>
      <diagonal/>
    </border>
    <border>
      <left style="double">
        <color indexed="64"/>
      </left>
      <right style="thin">
        <color indexed="64"/>
      </right>
      <top style="thin">
        <color indexed="8"/>
      </top>
      <bottom style="hair">
        <color indexed="64"/>
      </bottom>
      <diagonal/>
    </border>
    <border>
      <left style="double">
        <color indexed="64"/>
      </left>
      <right style="thin">
        <color indexed="64"/>
      </right>
      <top style="hair">
        <color indexed="64"/>
      </top>
      <bottom style="medium">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thin">
        <color indexed="64"/>
      </left>
      <right/>
      <top style="thin">
        <color indexed="8"/>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727">
    <xf numFmtId="0" fontId="0" fillId="0" borderId="0" xfId="0"/>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10" fillId="0" borderId="3" xfId="0" applyFont="1" applyBorder="1" applyAlignment="1">
      <alignment vertical="center"/>
    </xf>
    <xf numFmtId="0" fontId="5" fillId="0" borderId="3" xfId="0" applyFont="1" applyBorder="1" applyAlignment="1">
      <alignment vertical="center"/>
    </xf>
    <xf numFmtId="0" fontId="8" fillId="0" borderId="0" xfId="0" applyFont="1" applyBorder="1" applyAlignment="1">
      <alignment vertical="center"/>
    </xf>
    <xf numFmtId="0" fontId="6" fillId="0" borderId="3" xfId="0" applyFont="1" applyBorder="1" applyAlignment="1">
      <alignment vertical="center"/>
    </xf>
    <xf numFmtId="0" fontId="0" fillId="0" borderId="0" xfId="0" applyBorder="1"/>
    <xf numFmtId="0" fontId="0" fillId="0" borderId="5" xfId="0" applyBorder="1"/>
    <xf numFmtId="0" fontId="0" fillId="0" borderId="6" xfId="0" applyBorder="1"/>
    <xf numFmtId="0" fontId="0" fillId="0" borderId="0" xfId="0" applyProtection="1">
      <protection locked="0"/>
    </xf>
    <xf numFmtId="0" fontId="7" fillId="0" borderId="0" xfId="0" applyFont="1" applyAlignment="1" applyProtection="1">
      <alignment horizontal="center"/>
      <protection locked="0"/>
    </xf>
    <xf numFmtId="0" fontId="14" fillId="0" borderId="7" xfId="0" applyFont="1" applyBorder="1" applyAlignment="1" applyProtection="1">
      <alignment horizontal="distributed" vertical="center" justifyLastLine="1" shrinkToFit="1"/>
      <protection locked="0"/>
    </xf>
    <xf numFmtId="0" fontId="14" fillId="0" borderId="0" xfId="0" applyFont="1" applyProtection="1">
      <protection locked="0"/>
    </xf>
    <xf numFmtId="0" fontId="14" fillId="0" borderId="5" xfId="0" applyFont="1" applyBorder="1" applyAlignment="1" applyProtection="1">
      <alignment horizontal="distributed" vertical="center" justifyLastLine="1" shrinkToFit="1"/>
      <protection locked="0"/>
    </xf>
    <xf numFmtId="0" fontId="14" fillId="0" borderId="5" xfId="0" applyFont="1" applyBorder="1" applyAlignment="1" applyProtection="1">
      <alignment horizontal="center" vertical="center"/>
      <protection locked="0"/>
    </xf>
    <xf numFmtId="0" fontId="14" fillId="0" borderId="5"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indent="1" shrinkToFit="1"/>
      <protection locked="0"/>
    </xf>
    <xf numFmtId="0" fontId="30" fillId="0" borderId="5"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5" xfId="0" applyFont="1" applyBorder="1" applyAlignment="1" applyProtection="1">
      <alignment horizontal="left" vertical="center" indent="1" shrinkToFit="1"/>
      <protection locked="0"/>
    </xf>
    <xf numFmtId="0" fontId="14" fillId="0" borderId="9" xfId="0" applyFont="1" applyBorder="1" applyAlignment="1" applyProtection="1">
      <alignment horizontal="center" vertical="center" shrinkToFit="1"/>
      <protection locked="0"/>
    </xf>
    <xf numFmtId="0" fontId="14" fillId="0" borderId="9" xfId="0" applyFont="1" applyBorder="1" applyAlignment="1" applyProtection="1">
      <alignment horizontal="left" vertical="center" indent="1"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6" fillId="0" borderId="0" xfId="0" applyFont="1" applyProtection="1">
      <protection locked="0"/>
    </xf>
    <xf numFmtId="0" fontId="14" fillId="0" borderId="4"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8" xfId="0" applyFont="1" applyBorder="1" applyAlignment="1" applyProtection="1">
      <alignment vertical="center" shrinkToFit="1"/>
    </xf>
    <xf numFmtId="0" fontId="14" fillId="0" borderId="5" xfId="0" applyFont="1" applyBorder="1" applyAlignment="1" applyProtection="1">
      <alignment vertical="center" shrinkToFit="1"/>
    </xf>
    <xf numFmtId="0" fontId="18" fillId="0" borderId="12" xfId="0" applyFont="1" applyBorder="1" applyAlignment="1" applyProtection="1">
      <alignment horizontal="distributed" justifyLastLine="1"/>
      <protection locked="0"/>
    </xf>
    <xf numFmtId="0" fontId="14" fillId="0" borderId="13" xfId="0" applyFont="1" applyBorder="1" applyAlignment="1" applyProtection="1">
      <alignment horizontal="distributed" vertical="center" justifyLastLine="1"/>
      <protection locked="0"/>
    </xf>
    <xf numFmtId="0" fontId="14" fillId="0" borderId="15" xfId="0" applyFont="1" applyBorder="1" applyProtection="1">
      <protection locked="0"/>
    </xf>
    <xf numFmtId="0" fontId="3" fillId="0" borderId="0" xfId="0" applyFont="1" applyProtection="1">
      <protection locked="0"/>
    </xf>
    <xf numFmtId="0" fontId="14" fillId="0" borderId="0" xfId="0" applyFont="1" applyBorder="1" applyAlignment="1" applyProtection="1">
      <alignment horizontal="center" vertical="center" shrinkToFit="1"/>
      <protection locked="0"/>
    </xf>
    <xf numFmtId="0" fontId="0" fillId="0" borderId="0" xfId="0" applyBorder="1" applyProtection="1">
      <protection locked="0"/>
    </xf>
    <xf numFmtId="0" fontId="0" fillId="0" borderId="0" xfId="0" applyBorder="1" applyAlignment="1" applyProtection="1">
      <alignment horizontal="right" vertical="center" shrinkToFit="1"/>
      <protection locked="0"/>
    </xf>
    <xf numFmtId="0" fontId="0" fillId="0" borderId="0" xfId="0" applyBorder="1" applyAlignment="1" applyProtection="1">
      <alignment vertical="center" shrinkToFit="1"/>
      <protection locked="0"/>
    </xf>
    <xf numFmtId="0" fontId="15" fillId="0" borderId="0" xfId="0" applyFont="1" applyProtection="1">
      <protection locked="0"/>
    </xf>
    <xf numFmtId="0" fontId="2" fillId="0" borderId="0" xfId="0" applyFont="1" applyProtection="1">
      <protection locked="0"/>
    </xf>
    <xf numFmtId="0" fontId="0" fillId="0" borderId="8"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Protection="1">
      <protection locked="0"/>
    </xf>
    <xf numFmtId="0" fontId="0" fillId="0" borderId="8" xfId="0" applyBorder="1" applyAlignment="1" applyProtection="1">
      <alignment horizontal="right"/>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0" fillId="0" borderId="5"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0" fontId="9" fillId="0" borderId="8" xfId="0" applyFont="1" applyBorder="1" applyAlignment="1">
      <alignment horizontal="left" vertical="center" indent="1" shrinkToFit="1"/>
    </xf>
    <xf numFmtId="0" fontId="0" fillId="0" borderId="5" xfId="0" applyFill="1" applyBorder="1" applyAlignment="1">
      <alignment horizontal="center" vertical="center"/>
    </xf>
    <xf numFmtId="0" fontId="0" fillId="0" borderId="0" xfId="0" applyAlignment="1">
      <alignment vertical="center"/>
    </xf>
    <xf numFmtId="0" fontId="16" fillId="0" borderId="16" xfId="0" applyFont="1" applyBorder="1" applyAlignment="1" applyProtection="1">
      <alignment horizontal="center" vertical="top" shrinkToFit="1"/>
      <protection locked="0"/>
    </xf>
    <xf numFmtId="0" fontId="0" fillId="0" borderId="7" xfId="0" applyBorder="1" applyAlignment="1">
      <alignment shrinkToFit="1"/>
    </xf>
    <xf numFmtId="0" fontId="0" fillId="0" borderId="3" xfId="0" applyBorder="1" applyAlignment="1">
      <alignment shrinkToFit="1"/>
    </xf>
    <xf numFmtId="0" fontId="0" fillId="0" borderId="3" xfId="0" applyBorder="1"/>
    <xf numFmtId="0" fontId="0" fillId="0" borderId="17" xfId="0" applyBorder="1"/>
    <xf numFmtId="0" fontId="30" fillId="0" borderId="5"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30" fillId="0" borderId="8" xfId="0" applyFont="1" applyBorder="1" applyAlignment="1" applyProtection="1">
      <alignment horizontal="center" vertical="center" shrinkToFit="1"/>
      <protection locked="0"/>
    </xf>
    <xf numFmtId="0" fontId="0" fillId="0" borderId="5" xfId="0" applyBorder="1" applyAlignment="1" applyProtection="1">
      <alignment horizontal="center" vertical="center"/>
      <protection locked="0"/>
    </xf>
    <xf numFmtId="0" fontId="23" fillId="0" borderId="0" xfId="0" applyFont="1" applyBorder="1" applyAlignment="1" applyProtection="1">
      <alignment horizontal="left" vertical="center"/>
      <protection locked="0"/>
    </xf>
    <xf numFmtId="0" fontId="23" fillId="0" borderId="18" xfId="0" applyFont="1" applyBorder="1" applyAlignment="1" applyProtection="1">
      <alignment horizontal="right" vertical="center"/>
      <protection locked="0"/>
    </xf>
    <xf numFmtId="0" fontId="23" fillId="0" borderId="2"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23" fillId="0" borderId="20" xfId="0" applyFont="1" applyBorder="1" applyAlignment="1" applyProtection="1">
      <alignment vertical="center"/>
      <protection locked="0"/>
    </xf>
    <xf numFmtId="0" fontId="23" fillId="0" borderId="21"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0" fontId="24" fillId="0" borderId="24" xfId="0" applyFont="1" applyBorder="1" applyAlignment="1" applyProtection="1">
      <alignment horizontal="left" vertical="center"/>
      <protection locked="0"/>
    </xf>
    <xf numFmtId="0" fontId="25" fillId="0" borderId="24" xfId="0" applyFont="1" applyBorder="1" applyAlignment="1" applyProtection="1">
      <alignment vertical="center"/>
      <protection locked="0"/>
    </xf>
    <xf numFmtId="0" fontId="0" fillId="0" borderId="24" xfId="0" applyBorder="1" applyProtection="1">
      <protection locked="0"/>
    </xf>
    <xf numFmtId="0" fontId="23" fillId="0" borderId="24" xfId="0" applyFont="1" applyBorder="1" applyAlignment="1" applyProtection="1">
      <alignment horizontal="left" vertical="center"/>
      <protection locked="0"/>
    </xf>
    <xf numFmtId="0" fontId="24" fillId="0" borderId="25" xfId="0" applyFont="1" applyBorder="1" applyAlignment="1" applyProtection="1">
      <alignment horizontal="left" vertical="center"/>
      <protection locked="0"/>
    </xf>
    <xf numFmtId="0" fontId="17" fillId="0" borderId="22" xfId="0" applyFont="1" applyBorder="1" applyAlignment="1" applyProtection="1">
      <alignment horizontal="right" vertical="center"/>
      <protection locked="0"/>
    </xf>
    <xf numFmtId="180" fontId="0" fillId="0" borderId="5" xfId="0" applyNumberFormat="1" applyBorder="1" applyAlignment="1" applyProtection="1">
      <alignment horizontal="right"/>
      <protection locked="0"/>
    </xf>
    <xf numFmtId="180" fontId="0" fillId="0" borderId="5" xfId="0" applyNumberFormat="1" applyBorder="1" applyProtection="1">
      <protection locked="0"/>
    </xf>
    <xf numFmtId="180" fontId="17" fillId="0" borderId="26" xfId="0" applyNumberFormat="1" applyFont="1" applyBorder="1" applyAlignment="1" applyProtection="1">
      <alignment horizontal="right" vertical="center"/>
      <protection locked="0"/>
    </xf>
    <xf numFmtId="0" fontId="0" fillId="0" borderId="27" xfId="0" applyBorder="1" applyAlignment="1">
      <alignment horizontal="center" vertical="center"/>
    </xf>
    <xf numFmtId="0" fontId="0" fillId="0" borderId="5" xfId="0" applyBorder="1" applyAlignment="1">
      <alignment horizontal="left" vertical="center"/>
    </xf>
    <xf numFmtId="0" fontId="16" fillId="0" borderId="28" xfId="0" applyFont="1" applyBorder="1" applyAlignment="1" applyProtection="1">
      <alignment horizontal="distributed" vertical="center" wrapText="1" justifyLastLine="1"/>
      <protection locked="0"/>
    </xf>
    <xf numFmtId="179" fontId="23" fillId="0" borderId="29" xfId="0" applyNumberFormat="1" applyFont="1" applyBorder="1" applyAlignment="1" applyProtection="1">
      <alignment horizontal="right" vertical="center"/>
      <protection locked="0"/>
    </xf>
    <xf numFmtId="180" fontId="23" fillId="0" borderId="29" xfId="0" applyNumberFormat="1" applyFont="1" applyBorder="1" applyAlignment="1" applyProtection="1">
      <alignment horizontal="right" vertical="center"/>
      <protection locked="0"/>
    </xf>
    <xf numFmtId="0" fontId="23" fillId="0" borderId="29" xfId="0" applyFont="1" applyBorder="1" applyAlignment="1" applyProtection="1">
      <alignment vertical="center"/>
      <protection locked="0"/>
    </xf>
    <xf numFmtId="0" fontId="17" fillId="0" borderId="0" xfId="0" applyFont="1" applyBorder="1" applyAlignment="1">
      <alignment vertical="center"/>
    </xf>
    <xf numFmtId="0" fontId="31" fillId="0" borderId="0" xfId="0" applyFont="1" applyBorder="1" applyAlignment="1">
      <alignment vertical="center"/>
    </xf>
    <xf numFmtId="0" fontId="32" fillId="0" borderId="0" xfId="0" applyFont="1" applyBorder="1" applyAlignment="1">
      <alignment vertical="center"/>
    </xf>
    <xf numFmtId="0" fontId="26" fillId="0" borderId="0" xfId="0" applyFont="1" applyBorder="1" applyAlignment="1">
      <alignment vertical="center"/>
    </xf>
    <xf numFmtId="0" fontId="9" fillId="0" borderId="5" xfId="0" applyFont="1" applyBorder="1" applyAlignment="1">
      <alignment horizontal="center" vertical="center" shrinkToFit="1"/>
    </xf>
    <xf numFmtId="0" fontId="9" fillId="0" borderId="39" xfId="0" applyFont="1" applyBorder="1" applyAlignment="1">
      <alignment vertical="center"/>
    </xf>
    <xf numFmtId="0" fontId="9" fillId="0" borderId="37" xfId="0" applyFont="1" applyBorder="1" applyAlignment="1">
      <alignment vertical="center"/>
    </xf>
    <xf numFmtId="0" fontId="9" fillId="0" borderId="17" xfId="0" applyFont="1" applyBorder="1" applyAlignment="1">
      <alignment vertical="center"/>
    </xf>
    <xf numFmtId="0" fontId="9" fillId="0" borderId="36" xfId="0" applyFont="1" applyBorder="1" applyAlignment="1">
      <alignment vertical="center"/>
    </xf>
    <xf numFmtId="0" fontId="5" fillId="0" borderId="17" xfId="0" applyFont="1" applyBorder="1" applyAlignment="1">
      <alignment vertical="center"/>
    </xf>
    <xf numFmtId="0" fontId="8" fillId="0" borderId="27" xfId="0" applyFont="1" applyBorder="1" applyAlignment="1">
      <alignment vertical="center"/>
    </xf>
    <xf numFmtId="0" fontId="0" fillId="0" borderId="1" xfId="0" applyBorder="1" applyAlignment="1">
      <alignment vertical="center"/>
    </xf>
    <xf numFmtId="0" fontId="21" fillId="0" borderId="27" xfId="0" applyFont="1" applyBorder="1" applyAlignment="1">
      <alignment vertical="top" wrapText="1"/>
    </xf>
    <xf numFmtId="0" fontId="21" fillId="0" borderId="0" xfId="0" applyFont="1" applyBorder="1" applyAlignment="1">
      <alignment vertical="top" wrapText="1"/>
    </xf>
    <xf numFmtId="0" fontId="21" fillId="0" borderId="36" xfId="0" applyFont="1" applyBorder="1" applyAlignment="1">
      <alignment vertical="top" wrapText="1"/>
    </xf>
    <xf numFmtId="0" fontId="9" fillId="0" borderId="40" xfId="0" applyFont="1" applyBorder="1" applyAlignment="1">
      <alignment vertical="center"/>
    </xf>
    <xf numFmtId="0" fontId="0" fillId="0" borderId="40" xfId="0" applyBorder="1" applyAlignment="1">
      <alignment vertical="center"/>
    </xf>
    <xf numFmtId="179" fontId="38" fillId="0" borderId="29" xfId="0" applyNumberFormat="1" applyFont="1" applyBorder="1" applyAlignment="1" applyProtection="1">
      <alignment horizontal="right" vertical="center"/>
      <protection locked="0"/>
    </xf>
    <xf numFmtId="180" fontId="38" fillId="0" borderId="29" xfId="0" applyNumberFormat="1" applyFont="1" applyBorder="1" applyAlignment="1" applyProtection="1">
      <alignment horizontal="right" vertical="center"/>
      <protection locked="0"/>
    </xf>
    <xf numFmtId="0" fontId="38" fillId="0" borderId="29" xfId="0" applyFont="1" applyBorder="1" applyAlignment="1" applyProtection="1">
      <alignment vertical="center"/>
      <protection locked="0"/>
    </xf>
    <xf numFmtId="177" fontId="14" fillId="0" borderId="5" xfId="0" applyNumberFormat="1" applyFont="1" applyBorder="1" applyAlignment="1" applyProtection="1">
      <alignment horizontal="center" vertical="center" wrapText="1" shrinkToFit="1"/>
      <protection locked="0"/>
    </xf>
    <xf numFmtId="49" fontId="14" fillId="0" borderId="5" xfId="0" applyNumberFormat="1" applyFont="1" applyBorder="1" applyAlignment="1" applyProtection="1">
      <alignment horizontal="center" vertical="center" wrapText="1" shrinkToFit="1"/>
      <protection locked="0"/>
    </xf>
    <xf numFmtId="0" fontId="11" fillId="0" borderId="27" xfId="0" applyFont="1" applyBorder="1" applyAlignment="1">
      <alignment horizontal="center"/>
    </xf>
    <xf numFmtId="0" fontId="11" fillId="0" borderId="0" xfId="0" applyFont="1" applyBorder="1" applyAlignment="1">
      <alignment horizontal="center"/>
    </xf>
    <xf numFmtId="0" fontId="9" fillId="0" borderId="2" xfId="0" applyFont="1" applyBorder="1" applyAlignment="1">
      <alignment horizontal="center" vertical="center"/>
    </xf>
    <xf numFmtId="0" fontId="9" fillId="0" borderId="2" xfId="0" applyFont="1" applyBorder="1" applyAlignment="1">
      <alignment horizontal="right" vertical="center"/>
    </xf>
    <xf numFmtId="0" fontId="11" fillId="0" borderId="36" xfId="0" applyFont="1" applyBorder="1" applyAlignment="1">
      <alignment horizontal="center"/>
    </xf>
    <xf numFmtId="179" fontId="9" fillId="0" borderId="35" xfId="0" applyNumberFormat="1" applyFont="1" applyBorder="1" applyAlignment="1">
      <alignment horizontal="right" vertical="center"/>
    </xf>
    <xf numFmtId="180" fontId="9" fillId="0" borderId="6" xfId="0" applyNumberFormat="1" applyFont="1" applyBorder="1" applyAlignment="1">
      <alignment horizontal="right" vertical="center"/>
    </xf>
    <xf numFmtId="0" fontId="8" fillId="0" borderId="4" xfId="0" applyFont="1" applyBorder="1" applyAlignment="1">
      <alignment vertical="center"/>
    </xf>
    <xf numFmtId="0" fontId="40" fillId="0" borderId="11" xfId="0" applyFont="1" applyBorder="1" applyAlignment="1">
      <alignment horizontal="center" vertical="center"/>
    </xf>
    <xf numFmtId="0" fontId="14" fillId="0" borderId="97" xfId="0" applyFont="1" applyBorder="1" applyAlignment="1" applyProtection="1">
      <alignment horizontal="center" vertical="center" justifyLastLine="1"/>
      <protection locked="0"/>
    </xf>
    <xf numFmtId="0" fontId="14" fillId="0" borderId="98" xfId="0" applyFont="1" applyBorder="1" applyAlignment="1" applyProtection="1">
      <alignment horizontal="center" vertical="center" wrapText="1" justifyLastLine="1"/>
      <protection locked="0"/>
    </xf>
    <xf numFmtId="0" fontId="6" fillId="0" borderId="7" xfId="0" applyFont="1" applyBorder="1" applyAlignment="1"/>
    <xf numFmtId="0" fontId="8" fillId="0" borderId="7" xfId="0" applyFont="1" applyBorder="1" applyAlignment="1">
      <alignment vertical="center"/>
    </xf>
    <xf numFmtId="0" fontId="26" fillId="0" borderId="3" xfId="0" applyFont="1" applyBorder="1" applyAlignment="1">
      <alignment vertical="center"/>
    </xf>
    <xf numFmtId="0" fontId="8" fillId="0" borderId="3" xfId="0" applyFont="1" applyBorder="1"/>
    <xf numFmtId="0" fontId="36" fillId="0" borderId="5" xfId="0" applyFont="1" applyBorder="1" applyAlignment="1" applyProtection="1">
      <alignment horizontal="left" vertical="center" indent="1" shrinkToFit="1"/>
      <protection locked="0"/>
    </xf>
    <xf numFmtId="0" fontId="36" fillId="0" borderId="5"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4" xfId="0" applyFont="1" applyBorder="1" applyAlignment="1" applyProtection="1">
      <alignment vertical="center" shrinkToFit="1"/>
    </xf>
    <xf numFmtId="0" fontId="36" fillId="0" borderId="11" xfId="0" applyFont="1" applyBorder="1" applyAlignment="1" applyProtection="1">
      <alignment vertical="center" shrinkToFit="1"/>
    </xf>
    <xf numFmtId="0" fontId="36" fillId="0" borderId="8" xfId="0" applyFont="1" applyBorder="1" applyAlignment="1" applyProtection="1">
      <alignment vertical="center" shrinkToFit="1"/>
    </xf>
    <xf numFmtId="0" fontId="36" fillId="0" borderId="5" xfId="0" applyFont="1" applyBorder="1" applyAlignment="1" applyProtection="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6" fillId="0" borderId="14" xfId="0" applyFont="1" applyBorder="1" applyAlignment="1" applyProtection="1">
      <alignment horizontal="distributed" vertical="center" wrapText="1" justifyLastLine="1"/>
      <protection locked="0"/>
    </xf>
    <xf numFmtId="0" fontId="16" fillId="0" borderId="14" xfId="0" applyFont="1" applyBorder="1" applyAlignment="1" applyProtection="1">
      <alignment horizontal="center" vertical="center"/>
      <protection locked="0"/>
    </xf>
    <xf numFmtId="0" fontId="16" fillId="0" borderId="115" xfId="0" applyFont="1" applyBorder="1" applyAlignment="1" applyProtection="1">
      <alignment horizontal="distributed" vertical="center" wrapText="1" justifyLastLine="1"/>
      <protection locked="0"/>
    </xf>
    <xf numFmtId="0" fontId="9" fillId="0" borderId="116" xfId="0" applyFont="1" applyBorder="1" applyAlignment="1">
      <alignment horizontal="center" vertical="center"/>
    </xf>
    <xf numFmtId="0" fontId="9" fillId="0" borderId="116" xfId="0" applyFont="1" applyBorder="1" applyAlignment="1">
      <alignment vertical="center"/>
    </xf>
    <xf numFmtId="0" fontId="9" fillId="0" borderId="117" xfId="0" applyFont="1" applyBorder="1" applyAlignment="1">
      <alignment vertical="center"/>
    </xf>
    <xf numFmtId="0" fontId="14" fillId="0" borderId="93" xfId="0" applyFont="1" applyBorder="1" applyAlignment="1" applyProtection="1">
      <alignment horizontal="center"/>
      <protection locked="0"/>
    </xf>
    <xf numFmtId="0" fontId="0" fillId="0" borderId="5" xfId="0" applyFont="1" applyBorder="1" applyAlignment="1">
      <alignment horizontal="center" vertical="center"/>
    </xf>
    <xf numFmtId="0" fontId="14" fillId="0" borderId="53" xfId="0" applyFont="1" applyBorder="1" applyAlignment="1" applyProtection="1">
      <alignment horizontal="distributed" vertical="center" wrapText="1" justifyLastLine="1"/>
      <protection locked="0"/>
    </xf>
    <xf numFmtId="0" fontId="0" fillId="0" borderId="17" xfId="0" applyFont="1" applyBorder="1" applyAlignment="1" applyProtection="1">
      <alignment horizontal="distributed" vertical="center" wrapText="1" justifyLastLine="1"/>
      <protection locked="0"/>
    </xf>
    <xf numFmtId="0" fontId="14" fillId="0" borderId="54" xfId="0" applyFont="1" applyBorder="1" applyAlignment="1" applyProtection="1">
      <alignment horizontal="distributed" vertical="center" wrapText="1" justifyLastLine="1"/>
      <protection locked="0"/>
    </xf>
    <xf numFmtId="0" fontId="0" fillId="0" borderId="37" xfId="0" applyFont="1" applyBorder="1" applyAlignment="1" applyProtection="1">
      <alignment horizontal="distributed" vertical="center" wrapText="1" justifyLastLine="1"/>
      <protection locked="0"/>
    </xf>
    <xf numFmtId="0" fontId="14" fillId="0" borderId="80"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27"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6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72" xfId="0" applyFont="1" applyBorder="1" applyAlignment="1" applyProtection="1">
      <alignment horizontal="distributed" vertical="center" justifyLastLine="1"/>
      <protection locked="0"/>
    </xf>
    <xf numFmtId="0" fontId="14" fillId="0" borderId="35" xfId="0" applyFont="1" applyBorder="1" applyAlignment="1" applyProtection="1">
      <alignment horizontal="distributed" vertical="center" justifyLastLine="1"/>
      <protection locked="0"/>
    </xf>
    <xf numFmtId="0" fontId="14" fillId="0" borderId="73" xfId="0" applyFont="1" applyBorder="1" applyAlignment="1" applyProtection="1">
      <alignment horizontal="distributed" vertical="center" justifyLastLine="1"/>
      <protection locked="0"/>
    </xf>
    <xf numFmtId="0" fontId="14" fillId="0" borderId="1" xfId="0" applyFont="1" applyBorder="1" applyAlignment="1" applyProtection="1">
      <alignment horizontal="left"/>
      <protection locked="0"/>
    </xf>
    <xf numFmtId="0" fontId="14" fillId="0" borderId="68" xfId="0" applyFont="1" applyBorder="1" applyAlignment="1" applyProtection="1">
      <alignment horizontal="left"/>
      <protection locked="0"/>
    </xf>
    <xf numFmtId="0" fontId="6" fillId="0" borderId="8" xfId="0" applyFont="1" applyBorder="1" applyAlignment="1" applyProtection="1">
      <alignment horizontal="center" vertical="center" wrapText="1" shrinkToFit="1"/>
      <protection locked="0"/>
    </xf>
    <xf numFmtId="0" fontId="6" fillId="0" borderId="3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12" fillId="0" borderId="0" xfId="0" applyFont="1" applyAlignment="1" applyProtection="1">
      <alignment horizontal="center"/>
      <protection locked="0"/>
    </xf>
    <xf numFmtId="0" fontId="7" fillId="0" borderId="0" xfId="0" applyFont="1" applyAlignment="1" applyProtection="1">
      <alignment horizontal="center"/>
      <protection locked="0"/>
    </xf>
    <xf numFmtId="0" fontId="13" fillId="0" borderId="0" xfId="0" applyFont="1" applyAlignment="1" applyProtection="1">
      <alignment horizontal="center"/>
      <protection locked="0"/>
    </xf>
    <xf numFmtId="0" fontId="14" fillId="0" borderId="74"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17" fillId="0" borderId="22" xfId="0" applyFont="1"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14" fillId="0" borderId="53" xfId="0" applyFont="1" applyBorder="1" applyAlignment="1" applyProtection="1">
      <alignment horizontal="distributed" vertical="center" justifyLastLine="1"/>
      <protection locked="0"/>
    </xf>
    <xf numFmtId="0" fontId="14" fillId="0" borderId="17" xfId="0" applyFont="1" applyBorder="1" applyAlignment="1" applyProtection="1">
      <alignment horizontal="distributed" vertical="center" justifyLastLine="1"/>
      <protection locked="0"/>
    </xf>
    <xf numFmtId="0" fontId="14" fillId="0" borderId="31" xfId="0" applyFont="1" applyBorder="1" applyAlignment="1" applyProtection="1">
      <alignment horizontal="distributed" vertical="center" justifyLastLine="1"/>
      <protection locked="0"/>
    </xf>
    <xf numFmtId="0" fontId="14" fillId="0" borderId="36" xfId="0" applyFont="1" applyBorder="1" applyAlignment="1" applyProtection="1">
      <alignment horizontal="distributed" vertical="center" justifyLastLine="1"/>
      <protection locked="0"/>
    </xf>
    <xf numFmtId="0" fontId="14" fillId="0" borderId="54" xfId="0" applyFont="1" applyBorder="1" applyAlignment="1" applyProtection="1">
      <alignment horizontal="distributed" vertical="center" justifyLastLine="1"/>
      <protection locked="0"/>
    </xf>
    <xf numFmtId="0" fontId="14" fillId="0" borderId="37" xfId="0" applyFont="1" applyBorder="1" applyAlignment="1" applyProtection="1">
      <alignment horizontal="distributed" vertical="center" justifyLastLine="1"/>
      <protection locked="0"/>
    </xf>
    <xf numFmtId="0" fontId="17" fillId="0" borderId="7" xfId="0" applyFont="1" applyBorder="1" applyAlignment="1" applyProtection="1">
      <alignment horizontal="left" vertical="center" indent="2"/>
      <protection locked="0"/>
    </xf>
    <xf numFmtId="0" fontId="17" fillId="0" borderId="3" xfId="0" applyFont="1" applyBorder="1" applyAlignment="1" applyProtection="1">
      <alignment horizontal="left" vertical="center" indent="2"/>
      <protection locked="0"/>
    </xf>
    <xf numFmtId="0" fontId="17" fillId="0" borderId="27" xfId="0" applyFont="1" applyBorder="1" applyAlignment="1" applyProtection="1">
      <alignment horizontal="left" vertical="center" indent="2"/>
      <protection locked="0"/>
    </xf>
    <xf numFmtId="0" fontId="17" fillId="0" borderId="0" xfId="0" applyFont="1" applyBorder="1" applyAlignment="1" applyProtection="1">
      <alignment horizontal="left" vertical="center" indent="2"/>
      <protection locked="0"/>
    </xf>
    <xf numFmtId="0" fontId="17" fillId="0" borderId="4" xfId="0" applyFont="1" applyBorder="1" applyAlignment="1" applyProtection="1">
      <alignment horizontal="left" vertical="center" indent="2"/>
      <protection locked="0"/>
    </xf>
    <xf numFmtId="0" fontId="17" fillId="0" borderId="2" xfId="0" applyFont="1" applyBorder="1" applyAlignment="1" applyProtection="1">
      <alignment horizontal="left" vertical="center" indent="2"/>
      <protection locked="0"/>
    </xf>
    <xf numFmtId="0" fontId="18" fillId="0" borderId="65" xfId="0" applyFont="1" applyBorder="1" applyAlignment="1" applyProtection="1">
      <alignment horizontal="distributed" justifyLastLine="1"/>
      <protection locked="0"/>
    </xf>
    <xf numFmtId="0" fontId="18" fillId="0" borderId="66" xfId="0" applyFont="1" applyBorder="1" applyAlignment="1" applyProtection="1">
      <alignment horizontal="distributed" justifyLastLine="1"/>
      <protection locked="0"/>
    </xf>
    <xf numFmtId="0" fontId="14" fillId="0" borderId="67" xfId="0" applyFont="1" applyBorder="1" applyAlignment="1" applyProtection="1">
      <alignment horizontal="distributed" justifyLastLine="1"/>
      <protection locked="0"/>
    </xf>
    <xf numFmtId="0" fontId="14" fillId="0" borderId="16" xfId="0" applyFont="1" applyBorder="1" applyAlignment="1" applyProtection="1">
      <alignment horizontal="distributed" justifyLastLine="1"/>
      <protection locked="0"/>
    </xf>
    <xf numFmtId="0" fontId="14" fillId="0" borderId="1" xfId="0" applyFont="1" applyBorder="1" applyAlignment="1" applyProtection="1">
      <alignment horizontal="left" vertical="center" indent="2"/>
      <protection locked="0"/>
    </xf>
    <xf numFmtId="0" fontId="14" fillId="0" borderId="68" xfId="0" applyFont="1" applyBorder="1" applyAlignment="1" applyProtection="1">
      <alignment horizontal="left" vertical="center" indent="2"/>
      <protection locked="0"/>
    </xf>
    <xf numFmtId="0" fontId="14" fillId="0" borderId="40" xfId="0" applyFont="1" applyBorder="1" applyAlignment="1" applyProtection="1">
      <alignment horizontal="left" vertical="center" indent="2"/>
      <protection locked="0"/>
    </xf>
    <xf numFmtId="0" fontId="14" fillId="0" borderId="69" xfId="0" applyFont="1" applyBorder="1" applyAlignment="1" applyProtection="1">
      <alignment horizontal="left" vertical="center" indent="2"/>
      <protection locked="0"/>
    </xf>
    <xf numFmtId="0" fontId="14" fillId="0" borderId="56" xfId="0" applyFont="1" applyBorder="1" applyAlignment="1" applyProtection="1">
      <alignment horizontal="left" vertical="center" indent="2"/>
      <protection locked="0"/>
    </xf>
    <xf numFmtId="0" fontId="14" fillId="0" borderId="32" xfId="0" applyFont="1" applyBorder="1" applyAlignment="1" applyProtection="1">
      <alignment horizontal="distributed" vertical="center" justifyLastLine="1"/>
      <protection locked="0"/>
    </xf>
    <xf numFmtId="0" fontId="14" fillId="0" borderId="62" xfId="0" applyFont="1" applyBorder="1" applyAlignment="1" applyProtection="1">
      <alignment horizontal="distributed" vertical="center" justifyLastLine="1"/>
      <protection locked="0"/>
    </xf>
    <xf numFmtId="0" fontId="23" fillId="0" borderId="54" xfId="0" applyFont="1" applyBorder="1" applyAlignment="1" applyProtection="1">
      <alignment horizontal="center" vertical="center" shrinkToFit="1"/>
      <protection locked="0"/>
    </xf>
    <xf numFmtId="0" fontId="23" fillId="0" borderId="37" xfId="0" applyFont="1" applyBorder="1" applyAlignment="1" applyProtection="1">
      <alignment horizontal="center" vertical="center" shrinkToFit="1"/>
      <protection locked="0"/>
    </xf>
    <xf numFmtId="0" fontId="14" fillId="0" borderId="63" xfId="0" applyFont="1" applyBorder="1" applyAlignment="1" applyProtection="1">
      <alignment horizontal="distributed" vertical="center" justifyLastLine="1"/>
      <protection locked="0"/>
    </xf>
    <xf numFmtId="0" fontId="14" fillId="0" borderId="64" xfId="0" applyFont="1" applyBorder="1" applyAlignment="1" applyProtection="1">
      <alignment horizontal="distributed" vertical="center" justifyLastLine="1"/>
      <protection locked="0"/>
    </xf>
    <xf numFmtId="0" fontId="23" fillId="0" borderId="22" xfId="0" applyFont="1" applyBorder="1" applyAlignment="1" applyProtection="1">
      <alignment horizontal="distributed" vertical="center"/>
      <protection locked="0"/>
    </xf>
    <xf numFmtId="0" fontId="0" fillId="0" borderId="26" xfId="0" applyBorder="1" applyAlignment="1">
      <alignment horizontal="distributed" vertical="center"/>
    </xf>
    <xf numFmtId="0" fontId="42" fillId="0" borderId="101" xfId="0" applyFont="1" applyBorder="1" applyAlignment="1" applyProtection="1">
      <alignment vertical="center" wrapText="1" justifyLastLine="1"/>
      <protection locked="0"/>
    </xf>
    <xf numFmtId="0" fontId="42" fillId="0" borderId="99" xfId="0" applyFont="1" applyBorder="1" applyAlignment="1" applyProtection="1">
      <alignment vertical="center" wrapText="1" justifyLastLine="1"/>
      <protection locked="0"/>
    </xf>
    <xf numFmtId="0" fontId="42" fillId="0" borderId="100" xfId="0" applyFont="1" applyBorder="1" applyAlignment="1" applyProtection="1">
      <alignment vertical="center" wrapText="1" justifyLastLine="1"/>
      <protection locked="0"/>
    </xf>
    <xf numFmtId="0" fontId="16" fillId="0" borderId="102" xfId="0" applyFont="1" applyBorder="1" applyAlignment="1" applyProtection="1">
      <alignment vertical="center" wrapText="1" justifyLastLine="1"/>
      <protection locked="0"/>
    </xf>
    <xf numFmtId="0" fontId="16" fillId="0" borderId="103" xfId="0" applyFont="1" applyBorder="1" applyAlignment="1" applyProtection="1">
      <alignment vertical="center" wrapText="1" justifyLastLine="1"/>
      <protection locked="0"/>
    </xf>
    <xf numFmtId="0" fontId="16" fillId="0" borderId="104" xfId="0" applyFont="1" applyBorder="1" applyAlignment="1" applyProtection="1">
      <alignment vertical="center" wrapText="1" justifyLastLine="1"/>
      <protection locked="0"/>
    </xf>
    <xf numFmtId="0" fontId="14" fillId="0" borderId="27" xfId="0" applyFont="1" applyBorder="1" applyAlignment="1" applyProtection="1">
      <alignment horizontal="left" vertical="center" wrapText="1" indent="1"/>
      <protection locked="0"/>
    </xf>
    <xf numFmtId="0" fontId="14" fillId="0" borderId="0" xfId="0" applyFont="1" applyBorder="1" applyAlignment="1" applyProtection="1">
      <alignment horizontal="left" vertical="center" wrapText="1" indent="1"/>
      <protection locked="0"/>
    </xf>
    <xf numFmtId="0" fontId="14" fillId="0" borderId="18" xfId="0" applyFont="1" applyBorder="1" applyAlignment="1" applyProtection="1">
      <alignment horizontal="left" vertical="center" wrapText="1" indent="1"/>
      <protection locked="0"/>
    </xf>
    <xf numFmtId="0" fontId="14" fillId="0" borderId="57" xfId="0" applyFont="1" applyBorder="1" applyAlignment="1" applyProtection="1">
      <alignment horizontal="left" vertical="center" wrapText="1" indent="1"/>
      <protection locked="0"/>
    </xf>
    <xf numFmtId="0" fontId="14" fillId="0" borderId="14" xfId="0" applyFont="1" applyBorder="1" applyAlignment="1" applyProtection="1">
      <alignment horizontal="left" vertical="center" wrapText="1" indent="1"/>
      <protection locked="0"/>
    </xf>
    <xf numFmtId="0" fontId="14" fillId="0" borderId="45" xfId="0" applyFont="1" applyBorder="1" applyAlignment="1" applyProtection="1">
      <alignment horizontal="left" vertical="center" wrapText="1" indent="1"/>
      <protection locked="0"/>
    </xf>
    <xf numFmtId="0" fontId="17" fillId="0" borderId="58" xfId="0" applyFont="1" applyBorder="1" applyAlignment="1" applyProtection="1">
      <alignment horizontal="left" vertical="center" indent="2"/>
      <protection locked="0"/>
    </xf>
    <xf numFmtId="0" fontId="17" fillId="0" borderId="59" xfId="0" applyFont="1" applyBorder="1" applyAlignment="1" applyProtection="1">
      <alignment horizontal="left" vertical="center" indent="2"/>
      <protection locked="0"/>
    </xf>
    <xf numFmtId="0" fontId="14" fillId="0" borderId="28" xfId="0" applyFont="1" applyBorder="1" applyAlignment="1" applyProtection="1">
      <alignment horizontal="left" vertical="center" indent="1"/>
      <protection locked="0"/>
    </xf>
    <xf numFmtId="0" fontId="14" fillId="0" borderId="60" xfId="0" applyFont="1" applyBorder="1" applyAlignment="1" applyProtection="1">
      <alignment horizontal="left" vertical="center" indent="1"/>
      <protection locked="0"/>
    </xf>
    <xf numFmtId="0" fontId="14" fillId="0" borderId="116" xfId="0" applyFont="1" applyBorder="1" applyAlignment="1" applyProtection="1">
      <alignment horizontal="left" vertical="center" indent="1"/>
      <protection locked="0"/>
    </xf>
    <xf numFmtId="0" fontId="14" fillId="0" borderId="118" xfId="0" applyFont="1" applyBorder="1" applyAlignment="1" applyProtection="1">
      <alignment horizontal="left" vertical="center" indent="1"/>
      <protection locked="0"/>
    </xf>
    <xf numFmtId="0" fontId="17" fillId="0" borderId="52" xfId="0" applyFont="1" applyBorder="1" applyAlignment="1" applyProtection="1">
      <alignment horizontal="left" vertical="center" indent="2"/>
      <protection locked="0"/>
    </xf>
    <xf numFmtId="0" fontId="17" fillId="0" borderId="33" xfId="0" applyFont="1" applyBorder="1" applyAlignment="1" applyProtection="1">
      <alignment horizontal="left" vertical="center" indent="2"/>
      <protection locked="0"/>
    </xf>
    <xf numFmtId="0" fontId="14" fillId="0" borderId="70" xfId="0" applyFont="1" applyBorder="1" applyAlignment="1" applyProtection="1">
      <alignment horizontal="distributed" vertical="center" justifyLastLine="1"/>
      <protection locked="0"/>
    </xf>
    <xf numFmtId="0" fontId="14" fillId="0" borderId="16" xfId="0" applyFont="1" applyBorder="1" applyAlignment="1" applyProtection="1">
      <alignment horizontal="distributed" vertical="center" justifyLastLine="1"/>
      <protection locked="0"/>
    </xf>
    <xf numFmtId="0" fontId="14" fillId="0" borderId="71" xfId="0" applyFont="1" applyBorder="1" applyAlignment="1" applyProtection="1">
      <alignment horizontal="distributed" vertical="center" justifyLastLine="1"/>
      <protection locked="0"/>
    </xf>
    <xf numFmtId="0" fontId="14" fillId="0" borderId="76"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77"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78" xfId="0" applyFont="1" applyBorder="1" applyAlignment="1" applyProtection="1">
      <alignment horizontal="distributed" vertical="center" justifyLastLine="1"/>
      <protection locked="0"/>
    </xf>
    <xf numFmtId="0" fontId="14" fillId="0" borderId="79" xfId="0" applyFont="1" applyBorder="1" applyAlignment="1" applyProtection="1">
      <alignment horizontal="distributed" vertical="center" justifyLastLine="1"/>
      <protection locked="0"/>
    </xf>
    <xf numFmtId="0" fontId="14" fillId="0" borderId="75" xfId="0" applyFont="1" applyBorder="1" applyAlignment="1" applyProtection="1">
      <alignment horizontal="distributed" vertical="center" justifyLastLine="1"/>
      <protection locked="0"/>
    </xf>
    <xf numFmtId="0" fontId="14" fillId="0" borderId="14" xfId="0" applyFont="1" applyBorder="1" applyAlignment="1" applyProtection="1">
      <alignment horizontal="left"/>
      <protection locked="0"/>
    </xf>
    <xf numFmtId="0" fontId="14" fillId="0" borderId="45" xfId="0" applyFont="1" applyBorder="1" applyAlignment="1" applyProtection="1">
      <alignment horizontal="left"/>
      <protection locked="0"/>
    </xf>
    <xf numFmtId="0" fontId="23" fillId="0" borderId="53" xfId="0" applyFont="1" applyBorder="1" applyAlignment="1" applyProtection="1">
      <alignment horizontal="center" vertical="center" wrapText="1" shrinkToFit="1"/>
      <protection locked="0"/>
    </xf>
    <xf numFmtId="0" fontId="23" fillId="0" borderId="17"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36" xfId="0" applyFont="1" applyBorder="1" applyAlignment="1" applyProtection="1">
      <alignment horizontal="center" vertical="center" shrinkToFit="1"/>
      <protection locked="0"/>
    </xf>
    <xf numFmtId="0" fontId="23" fillId="0" borderId="55" xfId="0" applyFont="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178" fontId="14" fillId="0" borderId="5" xfId="0" applyNumberFormat="1" applyFont="1" applyBorder="1" applyAlignment="1" applyProtection="1">
      <alignment horizontal="right" vertical="center" shrinkToFit="1"/>
    </xf>
    <xf numFmtId="178" fontId="14" fillId="0" borderId="5" xfId="0" applyNumberFormat="1" applyFont="1" applyBorder="1" applyAlignment="1" applyProtection="1">
      <alignment vertical="center" shrinkToFit="1"/>
    </xf>
    <xf numFmtId="0" fontId="14" fillId="0" borderId="5" xfId="0" applyFont="1" applyBorder="1" applyAlignment="1" applyProtection="1">
      <alignment horizontal="right" vertical="center" shrinkToFit="1"/>
      <protection locked="0"/>
    </xf>
    <xf numFmtId="0" fontId="14" fillId="0" borderId="46" xfId="0" applyFont="1" applyBorder="1" applyAlignment="1" applyProtection="1">
      <alignment vertical="center" shrinkToFit="1"/>
      <protection locked="0"/>
    </xf>
    <xf numFmtId="0" fontId="14" fillId="0" borderId="51" xfId="0" applyFont="1" applyBorder="1" applyAlignment="1" applyProtection="1">
      <alignment horizontal="distributed" vertical="center" justifyLastLine="1"/>
      <protection locked="0"/>
    </xf>
    <xf numFmtId="0" fontId="14" fillId="0" borderId="35" xfId="0" applyFont="1" applyBorder="1" applyAlignment="1" applyProtection="1">
      <alignment horizontal="distributed" justifyLastLine="1"/>
      <protection locked="0"/>
    </xf>
    <xf numFmtId="49" fontId="14" fillId="0" borderId="5" xfId="0" applyNumberFormat="1" applyFont="1" applyBorder="1" applyAlignment="1" applyProtection="1">
      <alignment horizontal="center" vertical="center" shrinkToFit="1"/>
      <protection locked="0"/>
    </xf>
    <xf numFmtId="176" fontId="14" fillId="0" borderId="5" xfId="0" applyNumberFormat="1" applyFont="1" applyBorder="1" applyAlignment="1" applyProtection="1">
      <alignment horizontal="distributed" vertical="center" justifyLastLine="1" shrinkToFit="1"/>
      <protection locked="0"/>
    </xf>
    <xf numFmtId="176" fontId="14" fillId="0" borderId="46" xfId="0" applyNumberFormat="1" applyFont="1" applyBorder="1" applyAlignment="1" applyProtection="1">
      <alignment horizontal="distributed" vertical="center" justifyLastLine="1" shrinkToFit="1"/>
      <protection locked="0"/>
    </xf>
    <xf numFmtId="0" fontId="23" fillId="0" borderId="96" xfId="0" applyFont="1" applyBorder="1" applyAlignment="1" applyProtection="1">
      <alignment horizontal="right" vertical="center"/>
      <protection locked="0"/>
    </xf>
    <xf numFmtId="0" fontId="20" fillId="0" borderId="41" xfId="0" applyFont="1" applyBorder="1" applyAlignment="1" applyProtection="1">
      <alignment horizontal="right" vertical="center"/>
      <protection locked="0"/>
    </xf>
    <xf numFmtId="0" fontId="23" fillId="0" borderId="51" xfId="0" applyFont="1" applyBorder="1" applyAlignment="1" applyProtection="1">
      <alignment horizontal="distributed" vertical="center" justifyLastLine="1" shrinkToFit="1"/>
      <protection locked="0"/>
    </xf>
    <xf numFmtId="0" fontId="23" fillId="0" borderId="6" xfId="0" applyFont="1" applyBorder="1" applyAlignment="1" applyProtection="1">
      <alignment horizontal="distributed" vertical="center" justifyLastLine="1" shrinkToFit="1"/>
      <protection locked="0"/>
    </xf>
    <xf numFmtId="0" fontId="23" fillId="0" borderId="54" xfId="0" applyFont="1" applyBorder="1" applyAlignment="1" applyProtection="1">
      <alignment horizontal="distributed" vertical="center" justifyLastLine="1" shrinkToFit="1"/>
      <protection locked="0"/>
    </xf>
    <xf numFmtId="0" fontId="23" fillId="0" borderId="75" xfId="0" applyFont="1" applyBorder="1" applyAlignment="1" applyProtection="1">
      <alignment horizontal="distributed" vertical="center" justifyLastLine="1" shrinkToFit="1"/>
      <protection locked="0"/>
    </xf>
    <xf numFmtId="0" fontId="23" fillId="0" borderId="53" xfId="0" applyFont="1" applyBorder="1" applyAlignment="1" applyProtection="1">
      <alignment horizontal="distributed" vertical="center" justifyLastLine="1" shrinkToFit="1"/>
      <protection locked="0"/>
    </xf>
    <xf numFmtId="0" fontId="23" fillId="0" borderId="17" xfId="0" applyFont="1" applyBorder="1" applyAlignment="1" applyProtection="1">
      <alignment horizontal="distributed" vertical="center" justifyLastLine="1" shrinkToFit="1"/>
      <protection locked="0"/>
    </xf>
    <xf numFmtId="0" fontId="23" fillId="0" borderId="3"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14" fillId="0" borderId="51" xfId="0" applyFont="1" applyBorder="1" applyAlignment="1" applyProtection="1">
      <alignment horizontal="right" vertical="center" justifyLastLine="1" shrinkToFit="1"/>
      <protection locked="0"/>
    </xf>
    <xf numFmtId="0" fontId="14" fillId="0" borderId="35" xfId="0" applyFont="1" applyBorder="1" applyAlignment="1" applyProtection="1">
      <alignment horizontal="right" justifyLastLine="1"/>
      <protection locked="0"/>
    </xf>
    <xf numFmtId="0" fontId="14" fillId="0" borderId="49" xfId="0" applyFont="1" applyBorder="1" applyAlignment="1" applyProtection="1">
      <alignment horizontal="distributed" vertical="center" justifyLastLine="1" shrinkToFit="1"/>
      <protection locked="0"/>
    </xf>
    <xf numFmtId="0" fontId="14" fillId="0" borderId="50" xfId="0" applyFont="1" applyBorder="1" applyAlignment="1" applyProtection="1">
      <alignment horizontal="distributed" justifyLastLine="1"/>
      <protection locked="0"/>
    </xf>
    <xf numFmtId="178" fontId="14" fillId="0" borderId="47" xfId="0" applyNumberFormat="1" applyFont="1" applyBorder="1" applyAlignment="1" applyProtection="1">
      <alignment horizontal="right" vertical="center" shrinkToFit="1"/>
    </xf>
    <xf numFmtId="178" fontId="14" fillId="0" borderId="47" xfId="0" applyNumberFormat="1" applyFont="1" applyBorder="1" applyAlignment="1" applyProtection="1">
      <alignment vertical="center" shrinkToFit="1"/>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23" fillId="0" borderId="44" xfId="0"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14" fillId="0" borderId="47" xfId="0" applyFont="1" applyBorder="1" applyAlignment="1" applyProtection="1">
      <alignment horizontal="right" vertical="center" shrinkToFit="1"/>
      <protection locked="0"/>
    </xf>
    <xf numFmtId="0" fontId="14" fillId="0" borderId="48" xfId="0" applyFont="1" applyBorder="1" applyAlignment="1" applyProtection="1">
      <alignment vertical="center" shrinkToFit="1"/>
      <protection locked="0"/>
    </xf>
    <xf numFmtId="0" fontId="34" fillId="0" borderId="41" xfId="0" applyFont="1" applyBorder="1" applyAlignment="1" applyProtection="1">
      <alignment horizontal="right" vertical="center"/>
      <protection locked="0"/>
    </xf>
    <xf numFmtId="0" fontId="33" fillId="0" borderId="41" xfId="0" applyFont="1" applyBorder="1" applyAlignment="1" applyProtection="1">
      <alignment horizontal="right" vertical="center"/>
      <protection locked="0"/>
    </xf>
    <xf numFmtId="0" fontId="23" fillId="0" borderId="41" xfId="0" applyFont="1" applyBorder="1" applyAlignment="1" applyProtection="1">
      <alignment horizontal="right" vertical="center"/>
      <protection locked="0"/>
    </xf>
    <xf numFmtId="0" fontId="20" fillId="0" borderId="41" xfId="0" applyFont="1" applyBorder="1" applyAlignment="1" applyProtection="1">
      <alignment vertical="center"/>
      <protection locked="0"/>
    </xf>
    <xf numFmtId="0" fontId="14" fillId="0" borderId="8" xfId="0" applyFont="1" applyBorder="1" applyAlignment="1" applyProtection="1">
      <alignment horizontal="left" vertical="center" indent="1" shrinkToFit="1"/>
      <protection locked="0"/>
    </xf>
    <xf numFmtId="0" fontId="14" fillId="0" borderId="6" xfId="0" applyFont="1" applyBorder="1" applyAlignment="1" applyProtection="1">
      <alignment horizontal="left" vertical="center" indent="1" shrinkToFit="1"/>
      <protection locked="0"/>
    </xf>
    <xf numFmtId="0" fontId="14" fillId="0" borderId="7" xfId="0" applyFont="1" applyBorder="1" applyAlignment="1" applyProtection="1">
      <alignment horizontal="distributed" vertical="center" justifyLastLine="1" shrinkToFit="1"/>
      <protection locked="0"/>
    </xf>
    <xf numFmtId="0" fontId="14" fillId="0" borderId="17" xfId="0" applyFont="1" applyBorder="1" applyAlignment="1" applyProtection="1">
      <alignment horizontal="distributed" vertical="center" justifyLastLine="1" shrinkToFit="1"/>
      <protection locked="0"/>
    </xf>
    <xf numFmtId="0" fontId="14" fillId="0" borderId="4" xfId="0" applyFont="1" applyBorder="1" applyAlignment="1" applyProtection="1">
      <alignment horizontal="distributed" vertical="center" justifyLastLine="1" shrinkToFit="1"/>
      <protection locked="0"/>
    </xf>
    <xf numFmtId="0" fontId="14" fillId="0" borderId="37" xfId="0" applyFont="1" applyBorder="1" applyAlignment="1" applyProtection="1">
      <alignment horizontal="distributed" vertical="center" justifyLastLine="1" shrinkToFit="1"/>
      <protection locked="0"/>
    </xf>
    <xf numFmtId="0" fontId="14" fillId="0" borderId="8"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indent="1" shrinkToFit="1"/>
      <protection locked="0"/>
    </xf>
    <xf numFmtId="0" fontId="14" fillId="0" borderId="83" xfId="0" applyFont="1" applyBorder="1" applyAlignment="1" applyProtection="1">
      <alignment horizontal="left" vertical="center" indent="1" shrinkToFit="1"/>
      <protection locked="0"/>
    </xf>
    <xf numFmtId="0" fontId="0" fillId="0" borderId="37" xfId="0" applyBorder="1" applyAlignment="1" applyProtection="1">
      <alignment horizontal="distributed" vertical="center" justifyLastLine="1" shrinkToFit="1"/>
      <protection locked="0"/>
    </xf>
    <xf numFmtId="0" fontId="14" fillId="0" borderId="37" xfId="0" applyFont="1" applyBorder="1" applyAlignment="1" applyProtection="1">
      <alignment horizontal="center" vertical="center" shrinkToFit="1"/>
      <protection locked="0"/>
    </xf>
    <xf numFmtId="0" fontId="14" fillId="0" borderId="82" xfId="0" applyFont="1" applyBorder="1" applyAlignment="1" applyProtection="1">
      <alignment horizontal="center" vertical="center" textRotation="255" shrinkToFit="1"/>
      <protection locked="0"/>
    </xf>
    <xf numFmtId="0" fontId="14" fillId="0" borderId="11" xfId="0" applyFont="1" applyBorder="1" applyAlignment="1" applyProtection="1">
      <alignment horizontal="center" vertical="center" textRotation="255" shrinkToFit="1"/>
      <protection locked="0"/>
    </xf>
    <xf numFmtId="0" fontId="19" fillId="0" borderId="0" xfId="0" applyFont="1" applyAlignment="1" applyProtection="1">
      <alignment horizontal="center"/>
      <protection locked="0"/>
    </xf>
    <xf numFmtId="0" fontId="14" fillId="0" borderId="8" xfId="0" applyFont="1" applyBorder="1" applyAlignment="1" applyProtection="1">
      <alignment horizontal="distributed" vertical="center" justifyLastLine="1" shrinkToFit="1"/>
      <protection locked="0"/>
    </xf>
    <xf numFmtId="0" fontId="14" fillId="0" borderId="35" xfId="0" applyFont="1" applyBorder="1" applyAlignment="1" applyProtection="1">
      <alignment horizontal="distributed" vertical="center" justifyLastLine="1" shrinkToFit="1"/>
      <protection locked="0"/>
    </xf>
    <xf numFmtId="0" fontId="0" fillId="0" borderId="6" xfId="0" applyBorder="1" applyAlignment="1" applyProtection="1">
      <alignment horizontal="distributed" vertical="center" justifyLastLine="1" shrinkToFit="1"/>
      <protection locked="0"/>
    </xf>
    <xf numFmtId="0" fontId="14" fillId="0" borderId="6" xfId="0" applyFont="1" applyBorder="1" applyAlignment="1" applyProtection="1">
      <alignment horizontal="center" vertical="center" shrinkToFit="1"/>
      <protection locked="0"/>
    </xf>
    <xf numFmtId="178" fontId="36" fillId="0" borderId="47" xfId="0" applyNumberFormat="1" applyFont="1" applyBorder="1" applyAlignment="1" applyProtection="1">
      <alignment horizontal="right" vertical="center" shrinkToFit="1"/>
    </xf>
    <xf numFmtId="178" fontId="36" fillId="0" borderId="47" xfId="0" applyNumberFormat="1" applyFont="1" applyBorder="1" applyAlignment="1" applyProtection="1">
      <alignment vertical="center" shrinkToFit="1"/>
    </xf>
    <xf numFmtId="178" fontId="36" fillId="0" borderId="5" xfId="0" applyNumberFormat="1" applyFont="1" applyBorder="1" applyAlignment="1" applyProtection="1">
      <alignment horizontal="right" vertical="center" shrinkToFit="1"/>
    </xf>
    <xf numFmtId="178" fontId="36" fillId="0" borderId="5" xfId="0" applyNumberFormat="1" applyFont="1" applyBorder="1" applyAlignment="1" applyProtection="1">
      <alignment vertical="center" shrinkToFit="1"/>
    </xf>
    <xf numFmtId="0" fontId="36" fillId="0" borderId="80" xfId="0" applyFont="1" applyBorder="1" applyAlignment="1" applyProtection="1">
      <alignment horizontal="center" vertical="center" shrinkToFit="1"/>
      <protection locked="0"/>
    </xf>
    <xf numFmtId="0" fontId="36" fillId="0" borderId="36"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0" fillId="0" borderId="45" xfId="0" applyBorder="1" applyAlignment="1">
      <alignment horizontal="left" vertical="center"/>
    </xf>
    <xf numFmtId="0" fontId="38" fillId="0" borderId="41" xfId="0" applyFont="1" applyBorder="1" applyAlignment="1" applyProtection="1">
      <alignment horizontal="right" vertical="center"/>
      <protection locked="0"/>
    </xf>
    <xf numFmtId="0" fontId="39" fillId="0" borderId="41" xfId="0" applyFont="1" applyBorder="1" applyAlignment="1" applyProtection="1">
      <alignment vertical="center"/>
      <protection locked="0"/>
    </xf>
    <xf numFmtId="0" fontId="0" fillId="0" borderId="3" xfId="0" applyBorder="1" applyAlignment="1">
      <alignment horizontal="left" vertical="center"/>
    </xf>
    <xf numFmtId="0" fontId="0" fillId="0" borderId="14" xfId="0" applyBorder="1" applyAlignment="1">
      <alignment horizontal="left" vertical="center"/>
    </xf>
    <xf numFmtId="0" fontId="0" fillId="0" borderId="55" xfId="0" applyBorder="1" applyAlignment="1">
      <alignment horizontal="left" vertical="center"/>
    </xf>
    <xf numFmtId="0" fontId="0" fillId="0" borderId="2" xfId="0" applyBorder="1" applyAlignment="1">
      <alignment horizontal="left" vertical="center"/>
    </xf>
    <xf numFmtId="0" fontId="37" fillId="0" borderId="7" xfId="0" applyFont="1" applyBorder="1" applyAlignment="1" applyProtection="1">
      <alignment horizontal="left" vertical="center" indent="2"/>
      <protection locked="0"/>
    </xf>
    <xf numFmtId="0" fontId="37" fillId="0" borderId="3" xfId="0" applyFont="1" applyBorder="1" applyAlignment="1" applyProtection="1">
      <alignment horizontal="left" vertical="center" indent="2"/>
      <protection locked="0"/>
    </xf>
    <xf numFmtId="0" fontId="37" fillId="0" borderId="52" xfId="0" applyFont="1" applyBorder="1" applyAlignment="1" applyProtection="1">
      <alignment horizontal="left" vertical="center" indent="2"/>
      <protection locked="0"/>
    </xf>
    <xf numFmtId="0" fontId="37" fillId="0" borderId="33" xfId="0" applyFont="1" applyBorder="1" applyAlignment="1" applyProtection="1">
      <alignment horizontal="left" vertical="center" indent="2"/>
      <protection locked="0"/>
    </xf>
    <xf numFmtId="0" fontId="23" fillId="0" borderId="26" xfId="0" applyFont="1" applyBorder="1" applyAlignment="1" applyProtection="1">
      <alignment horizontal="distributed" vertical="center"/>
      <protection locked="0"/>
    </xf>
    <xf numFmtId="0" fontId="36" fillId="0" borderId="101" xfId="0" applyFont="1" applyBorder="1" applyAlignment="1" applyProtection="1">
      <alignment vertical="center"/>
      <protection locked="0"/>
    </xf>
    <xf numFmtId="0" fontId="36" fillId="0" borderId="99" xfId="0" applyFont="1" applyBorder="1" applyAlignment="1" applyProtection="1">
      <alignment vertical="center"/>
      <protection locked="0"/>
    </xf>
    <xf numFmtId="0" fontId="36" fillId="0" borderId="100" xfId="0" applyFont="1" applyBorder="1" applyAlignment="1" applyProtection="1">
      <alignment vertical="center"/>
      <protection locked="0"/>
    </xf>
    <xf numFmtId="0" fontId="41" fillId="0" borderId="102" xfId="0" applyFont="1" applyBorder="1" applyAlignment="1">
      <alignment vertical="center"/>
    </xf>
    <xf numFmtId="0" fontId="41" fillId="0" borderId="103" xfId="0" applyFont="1" applyBorder="1" applyAlignment="1">
      <alignment vertical="center"/>
    </xf>
    <xf numFmtId="0" fontId="41" fillId="0" borderId="104" xfId="0" applyFont="1" applyBorder="1" applyAlignment="1">
      <alignment vertical="center"/>
    </xf>
    <xf numFmtId="0" fontId="36" fillId="0" borderId="28" xfId="0" applyFont="1" applyBorder="1" applyAlignment="1" applyProtection="1">
      <alignment vertical="center"/>
      <protection locked="0"/>
    </xf>
    <xf numFmtId="0" fontId="36" fillId="0" borderId="60" xfId="0" applyFont="1" applyBorder="1" applyAlignment="1" applyProtection="1">
      <alignment vertical="center"/>
      <protection locked="0"/>
    </xf>
    <xf numFmtId="0" fontId="36" fillId="0" borderId="116" xfId="0" applyFont="1" applyBorder="1" applyAlignment="1" applyProtection="1">
      <alignment vertical="center"/>
      <protection locked="0"/>
    </xf>
    <xf numFmtId="0" fontId="36" fillId="0" borderId="118" xfId="0" applyFont="1" applyBorder="1" applyAlignment="1" applyProtection="1">
      <alignment vertical="center"/>
      <protection locked="0"/>
    </xf>
    <xf numFmtId="0" fontId="30" fillId="0" borderId="14" xfId="0" applyFont="1" applyBorder="1" applyAlignment="1" applyProtection="1">
      <alignment horizontal="left"/>
      <protection locked="0"/>
    </xf>
    <xf numFmtId="0" fontId="30" fillId="0" borderId="45" xfId="0" applyFont="1" applyBorder="1" applyAlignment="1" applyProtection="1">
      <alignment horizontal="left"/>
      <protection locked="0"/>
    </xf>
    <xf numFmtId="0" fontId="36" fillId="0" borderId="56" xfId="0" applyFont="1" applyBorder="1" applyAlignment="1" applyProtection="1">
      <alignment horizontal="left" vertical="center" indent="2"/>
      <protection locked="0"/>
    </xf>
    <xf numFmtId="0" fontId="36" fillId="0" borderId="1" xfId="0" applyFont="1" applyBorder="1" applyAlignment="1" applyProtection="1">
      <alignment horizontal="left" vertical="center" indent="2"/>
      <protection locked="0"/>
    </xf>
    <xf numFmtId="0" fontId="36" fillId="0" borderId="1" xfId="0" applyFont="1" applyBorder="1" applyAlignment="1" applyProtection="1">
      <alignment horizontal="left"/>
      <protection locked="0"/>
    </xf>
    <xf numFmtId="0" fontId="36" fillId="0" borderId="68" xfId="0" applyFont="1" applyBorder="1" applyAlignment="1" applyProtection="1">
      <alignment horizontal="left"/>
      <protection locked="0"/>
    </xf>
    <xf numFmtId="0" fontId="37" fillId="0" borderId="58" xfId="0" applyFont="1" applyBorder="1" applyAlignment="1" applyProtection="1">
      <alignment horizontal="left" vertical="center" indent="2"/>
      <protection locked="0"/>
    </xf>
    <xf numFmtId="0" fontId="37" fillId="0" borderId="59" xfId="0" applyFont="1" applyBorder="1" applyAlignment="1" applyProtection="1">
      <alignment horizontal="left" vertical="center" indent="2"/>
      <protection locked="0"/>
    </xf>
    <xf numFmtId="0" fontId="37" fillId="0" borderId="4" xfId="0" applyFont="1" applyBorder="1" applyAlignment="1" applyProtection="1">
      <alignment horizontal="left" vertical="center" indent="2"/>
      <protection locked="0"/>
    </xf>
    <xf numFmtId="0" fontId="37" fillId="0" borderId="2" xfId="0" applyFont="1" applyBorder="1" applyAlignment="1" applyProtection="1">
      <alignment horizontal="left" vertical="center" indent="2"/>
      <protection locked="0"/>
    </xf>
    <xf numFmtId="0" fontId="36" fillId="0" borderId="27" xfId="0" applyFont="1" applyBorder="1" applyAlignment="1" applyProtection="1">
      <alignment horizontal="left" vertical="center" wrapText="1" indent="1"/>
      <protection locked="0"/>
    </xf>
    <xf numFmtId="0" fontId="36" fillId="0" borderId="0" xfId="0" applyFont="1" applyBorder="1" applyAlignment="1" applyProtection="1">
      <alignment horizontal="left" vertical="center" wrapText="1" indent="1"/>
      <protection locked="0"/>
    </xf>
    <xf numFmtId="0" fontId="36" fillId="0" borderId="18" xfId="0" applyFont="1" applyBorder="1" applyAlignment="1" applyProtection="1">
      <alignment horizontal="left" vertical="center" wrapText="1" indent="1"/>
      <protection locked="0"/>
    </xf>
    <xf numFmtId="0" fontId="36" fillId="0" borderId="57" xfId="0" applyFont="1" applyBorder="1" applyAlignment="1" applyProtection="1">
      <alignment horizontal="left" vertical="center" wrapText="1" indent="1"/>
      <protection locked="0"/>
    </xf>
    <xf numFmtId="0" fontId="36" fillId="0" borderId="14" xfId="0" applyFont="1" applyBorder="1" applyAlignment="1" applyProtection="1">
      <alignment horizontal="left" vertical="center" wrapText="1" indent="1"/>
      <protection locked="0"/>
    </xf>
    <xf numFmtId="0" fontId="36" fillId="0" borderId="45" xfId="0" applyFont="1" applyBorder="1" applyAlignment="1" applyProtection="1">
      <alignment horizontal="left" vertical="center" wrapText="1" indent="1"/>
      <protection locked="0"/>
    </xf>
    <xf numFmtId="0" fontId="37" fillId="0" borderId="27" xfId="0" applyFont="1" applyBorder="1" applyAlignment="1" applyProtection="1">
      <alignment horizontal="left" vertical="center" indent="2"/>
      <protection locked="0"/>
    </xf>
    <xf numFmtId="0" fontId="37" fillId="0" borderId="0" xfId="0" applyFont="1" applyBorder="1" applyAlignment="1" applyProtection="1">
      <alignment horizontal="left" vertical="center" indent="2"/>
      <protection locked="0"/>
    </xf>
    <xf numFmtId="0" fontId="36" fillId="0" borderId="68" xfId="0" applyFont="1" applyBorder="1" applyAlignment="1" applyProtection="1">
      <alignment horizontal="left" vertical="center" indent="2"/>
      <protection locked="0"/>
    </xf>
    <xf numFmtId="0" fontId="36" fillId="0" borderId="40" xfId="0" applyFont="1" applyBorder="1" applyAlignment="1" applyProtection="1">
      <alignment horizontal="left" vertical="center" indent="2"/>
      <protection locked="0"/>
    </xf>
    <xf numFmtId="0" fontId="36" fillId="0" borderId="69" xfId="0" applyFont="1" applyBorder="1" applyAlignment="1" applyProtection="1">
      <alignment horizontal="left" vertical="center" indent="2"/>
      <protection locked="0"/>
    </xf>
    <xf numFmtId="0" fontId="0" fillId="0" borderId="22" xfId="0" applyBorder="1" applyAlignment="1">
      <alignment horizontal="right" vertical="center"/>
    </xf>
    <xf numFmtId="0" fontId="36" fillId="0" borderId="8" xfId="0" applyFont="1" applyBorder="1" applyAlignment="1" applyProtection="1">
      <alignment horizontal="left" vertical="center" indent="1" shrinkToFit="1"/>
      <protection locked="0"/>
    </xf>
    <xf numFmtId="0" fontId="36" fillId="0" borderId="6" xfId="0" applyFont="1" applyBorder="1" applyAlignment="1" applyProtection="1">
      <alignment horizontal="left" vertical="center" indent="1" shrinkToFit="1"/>
      <protection locked="0"/>
    </xf>
    <xf numFmtId="0" fontId="9" fillId="0" borderId="3" xfId="0" applyFont="1" applyBorder="1" applyAlignment="1">
      <alignment horizontal="center" vertical="center"/>
    </xf>
    <xf numFmtId="0" fontId="0" fillId="0" borderId="3" xfId="0" applyFont="1" applyBorder="1" applyAlignment="1">
      <alignment horizontal="center" vertical="center"/>
    </xf>
    <xf numFmtId="0" fontId="9" fillId="0" borderId="116" xfId="0" applyFont="1" applyBorder="1" applyAlignment="1">
      <alignment horizontal="center" vertical="center"/>
    </xf>
    <xf numFmtId="0" fontId="0" fillId="0" borderId="116" xfId="0" applyFont="1" applyBorder="1" applyAlignment="1">
      <alignment horizontal="center" vertical="center"/>
    </xf>
    <xf numFmtId="0" fontId="9" fillId="0" borderId="90" xfId="0" applyFont="1" applyBorder="1" applyAlignment="1">
      <alignment horizontal="distributed" vertical="center" wrapText="1" justifyLastLine="1"/>
    </xf>
    <xf numFmtId="0" fontId="0" fillId="0" borderId="36" xfId="0" applyFont="1" applyBorder="1" applyAlignment="1">
      <alignment horizontal="distributed" vertical="center" justifyLastLine="1"/>
    </xf>
    <xf numFmtId="0" fontId="9" fillId="0" borderId="88" xfId="0" applyFont="1" applyBorder="1" applyAlignment="1">
      <alignment horizontal="center" vertical="center"/>
    </xf>
    <xf numFmtId="0" fontId="9" fillId="0" borderId="17" xfId="0" applyFont="1" applyBorder="1" applyAlignment="1">
      <alignment horizontal="center" vertical="center"/>
    </xf>
    <xf numFmtId="0" fontId="9" fillId="0" borderId="106" xfId="0" applyFont="1" applyBorder="1" applyAlignment="1">
      <alignment horizontal="center" vertical="center"/>
    </xf>
    <xf numFmtId="0" fontId="9" fillId="0" borderId="107" xfId="0" applyFont="1" applyBorder="1" applyAlignment="1">
      <alignment horizontal="center" vertical="center"/>
    </xf>
    <xf numFmtId="0" fontId="21" fillId="0" borderId="27" xfId="0" applyFont="1" applyBorder="1" applyAlignment="1">
      <alignment horizontal="center" vertical="top" wrapText="1"/>
    </xf>
    <xf numFmtId="0" fontId="21" fillId="0" borderId="0" xfId="0" applyFont="1" applyBorder="1" applyAlignment="1">
      <alignment horizontal="center" vertical="top" wrapText="1"/>
    </xf>
    <xf numFmtId="0" fontId="21" fillId="0" borderId="36" xfId="0" applyFont="1" applyBorder="1" applyAlignment="1">
      <alignment horizontal="center" vertical="top"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6" xfId="0" applyFont="1" applyBorder="1" applyAlignment="1">
      <alignment horizontal="center" vertical="center" wrapText="1"/>
    </xf>
    <xf numFmtId="0" fontId="9" fillId="0" borderId="76" xfId="0" applyFont="1" applyBorder="1" applyAlignment="1">
      <alignment horizontal="left" vertical="center"/>
    </xf>
    <xf numFmtId="0" fontId="9" fillId="0" borderId="3" xfId="0" applyFont="1" applyBorder="1" applyAlignment="1">
      <alignment horizontal="left" vertical="center"/>
    </xf>
    <xf numFmtId="0" fontId="9" fillId="0" borderId="91" xfId="0" applyFont="1" applyBorder="1" applyAlignment="1">
      <alignment horizontal="left" vertical="center"/>
    </xf>
    <xf numFmtId="0" fontId="0" fillId="0" borderId="61" xfId="0" applyFont="1" applyBorder="1" applyAlignment="1">
      <alignment horizontal="left" vertical="center"/>
    </xf>
    <xf numFmtId="0" fontId="0" fillId="0" borderId="2" xfId="0" applyFont="1" applyBorder="1" applyAlignment="1">
      <alignment horizontal="left" vertical="center"/>
    </xf>
    <xf numFmtId="0" fontId="0" fillId="0" borderId="92" xfId="0" applyFont="1" applyBorder="1" applyAlignment="1">
      <alignment horizontal="left" vertical="center"/>
    </xf>
    <xf numFmtId="0" fontId="9" fillId="0" borderId="8" xfId="0" applyFont="1" applyBorder="1" applyAlignment="1">
      <alignment horizontal="distributed" vertical="center" justifyLastLine="1"/>
    </xf>
    <xf numFmtId="0" fontId="0" fillId="0" borderId="6" xfId="0" applyFont="1" applyBorder="1" applyAlignment="1">
      <alignment horizontal="distributed" vertical="center" justifyLastLine="1"/>
    </xf>
    <xf numFmtId="0" fontId="9" fillId="0" borderId="8" xfId="0" applyFont="1" applyBorder="1" applyAlignment="1">
      <alignment horizontal="center" vertical="center"/>
    </xf>
    <xf numFmtId="0" fontId="0" fillId="0" borderId="35" xfId="0" applyFont="1" applyBorder="1" applyAlignment="1">
      <alignment horizontal="center" vertical="center"/>
    </xf>
    <xf numFmtId="0" fontId="9" fillId="0" borderId="58" xfId="0" applyFont="1" applyBorder="1" applyAlignment="1">
      <alignment horizontal="distributed" vertical="center" justifyLastLine="1"/>
    </xf>
    <xf numFmtId="0" fontId="0" fillId="0" borderId="59" xfId="0" applyBorder="1" applyAlignment="1">
      <alignment horizontal="distributed" justifyLastLine="1"/>
    </xf>
    <xf numFmtId="0" fontId="0" fillId="0" borderId="4" xfId="0" applyBorder="1" applyAlignment="1">
      <alignment horizontal="distributed" justifyLastLine="1"/>
    </xf>
    <xf numFmtId="0" fontId="0" fillId="0" borderId="2" xfId="0" applyBorder="1" applyAlignment="1">
      <alignment horizontal="distributed" justifyLastLine="1"/>
    </xf>
    <xf numFmtId="0" fontId="9" fillId="0" borderId="58" xfId="0" applyFont="1" applyBorder="1" applyAlignment="1">
      <alignment horizontal="left" vertical="center" indent="1"/>
    </xf>
    <xf numFmtId="0" fontId="0" fillId="0" borderId="59" xfId="0" applyBorder="1" applyAlignment="1">
      <alignment horizontal="left" vertical="center" indent="1"/>
    </xf>
    <xf numFmtId="0" fontId="0" fillId="0" borderId="105" xfId="0" applyBorder="1" applyAlignment="1">
      <alignment horizontal="left" vertical="center"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92" xfId="0" applyBorder="1" applyAlignment="1">
      <alignment horizontal="left" vertical="center" inden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115" xfId="0" applyFont="1" applyBorder="1" applyAlignment="1">
      <alignment horizontal="center" vertical="center"/>
    </xf>
    <xf numFmtId="0" fontId="0" fillId="0" borderId="2" xfId="0" applyFont="1" applyBorder="1" applyAlignment="1">
      <alignment horizontal="center" vertical="center"/>
    </xf>
    <xf numFmtId="0" fontId="9" fillId="0" borderId="90" xfId="0" applyFont="1" applyBorder="1" applyAlignment="1">
      <alignment horizontal="distributed" vertical="center" justifyLastLine="1"/>
    </xf>
    <xf numFmtId="0" fontId="9" fillId="0" borderId="35" xfId="0" applyFont="1" applyBorder="1" applyAlignment="1">
      <alignment horizontal="left" vertical="center" indent="1" shrinkToFit="1"/>
    </xf>
    <xf numFmtId="0" fontId="9" fillId="0" borderId="6" xfId="0" applyFont="1" applyBorder="1" applyAlignment="1">
      <alignment horizontal="left" vertical="center" indent="1" shrinkToFit="1"/>
    </xf>
    <xf numFmtId="0" fontId="9" fillId="0" borderId="5" xfId="0" applyFont="1" applyBorder="1" applyAlignment="1">
      <alignment horizontal="center" vertical="center" shrinkToFit="1"/>
    </xf>
    <xf numFmtId="0" fontId="29" fillId="0" borderId="7" xfId="0" applyFont="1" applyBorder="1" applyAlignment="1">
      <alignment horizontal="center" vertical="center" wrapTex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0" fontId="29" fillId="0" borderId="37" xfId="0" applyFont="1" applyBorder="1" applyAlignment="1">
      <alignment horizontal="center" vertical="center"/>
    </xf>
    <xf numFmtId="0" fontId="8" fillId="0" borderId="2" xfId="0" applyFont="1" applyBorder="1" applyAlignment="1">
      <alignment horizontal="center" vertical="center"/>
    </xf>
    <xf numFmtId="0" fontId="9" fillId="0" borderId="82"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11" xfId="0" applyFont="1" applyBorder="1" applyAlignment="1">
      <alignment horizontal="center" vertical="center"/>
    </xf>
    <xf numFmtId="56" fontId="9" fillId="0" borderId="5" xfId="0" applyNumberFormat="1" applyFont="1" applyBorder="1" applyAlignment="1">
      <alignment horizontal="center" vertical="center" shrinkToFit="1"/>
    </xf>
    <xf numFmtId="0" fontId="0" fillId="0" borderId="5" xfId="0" applyBorder="1" applyAlignment="1">
      <alignment horizontal="center" vertical="center"/>
    </xf>
    <xf numFmtId="56" fontId="35" fillId="0" borderId="8" xfId="0" applyNumberFormat="1" applyFont="1" applyBorder="1" applyAlignment="1">
      <alignment horizontal="center" vertical="center" shrinkToFit="1"/>
    </xf>
    <xf numFmtId="56" fontId="35" fillId="0" borderId="35" xfId="0" applyNumberFormat="1" applyFont="1" applyBorder="1" applyAlignment="1">
      <alignment horizontal="center" vertical="center" shrinkToFit="1"/>
    </xf>
    <xf numFmtId="56" fontId="35" fillId="0" borderId="6" xfId="0" applyNumberFormat="1" applyFont="1" applyBorder="1" applyAlignment="1">
      <alignment horizontal="center" vertical="center" shrinkToFit="1"/>
    </xf>
    <xf numFmtId="0" fontId="35" fillId="0" borderId="8" xfId="0" applyFont="1" applyBorder="1" applyAlignment="1">
      <alignment horizontal="center" vertical="center" justifyLastLine="1"/>
    </xf>
    <xf numFmtId="0" fontId="35" fillId="0" borderId="35" xfId="0" applyFont="1" applyBorder="1" applyAlignment="1">
      <alignment horizontal="center" vertical="center" justifyLastLine="1"/>
    </xf>
    <xf numFmtId="0" fontId="35" fillId="0" borderId="6" xfId="0" applyFont="1" applyBorder="1" applyAlignment="1">
      <alignment horizontal="center" vertical="center" justifyLastLine="1"/>
    </xf>
    <xf numFmtId="49" fontId="9" fillId="0" borderId="8" xfId="0" applyNumberFormat="1" applyFont="1" applyBorder="1" applyAlignment="1">
      <alignment horizontal="center" vertical="center" shrinkToFit="1"/>
    </xf>
    <xf numFmtId="49" fontId="9" fillId="0" borderId="35"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0" fontId="35" fillId="0" borderId="8" xfId="0" applyFont="1" applyBorder="1" applyAlignment="1">
      <alignment horizontal="center" vertical="center" justifyLastLine="1" shrinkToFit="1"/>
    </xf>
    <xf numFmtId="0" fontId="35" fillId="0" borderId="35" xfId="0" applyFont="1" applyBorder="1" applyAlignment="1">
      <alignment horizontal="center" vertical="center" justifyLastLine="1" shrinkToFit="1"/>
    </xf>
    <xf numFmtId="0" fontId="35" fillId="0" borderId="6" xfId="0" applyFont="1" applyBorder="1" applyAlignment="1">
      <alignment horizontal="center" vertical="center" justifyLastLine="1" shrinkToFit="1"/>
    </xf>
    <xf numFmtId="0" fontId="10" fillId="0" borderId="8" xfId="0" applyFont="1" applyBorder="1" applyAlignment="1">
      <alignment horizontal="center" vertical="center"/>
    </xf>
    <xf numFmtId="0" fontId="22" fillId="0" borderId="35" xfId="0" applyFont="1" applyBorder="1" applyAlignment="1">
      <alignment horizontal="center" vertical="center"/>
    </xf>
    <xf numFmtId="0" fontId="22" fillId="0" borderId="6" xfId="0" applyFont="1" applyBorder="1" applyAlignment="1">
      <alignment horizontal="center" vertical="center"/>
    </xf>
    <xf numFmtId="0" fontId="12" fillId="0" borderId="27" xfId="0" applyFont="1" applyBorder="1" applyAlignment="1">
      <alignment horizontal="center" vertical="center"/>
    </xf>
    <xf numFmtId="0" fontId="13" fillId="0" borderId="0" xfId="0" applyFont="1" applyBorder="1" applyAlignment="1">
      <alignment horizontal="center" vertical="center"/>
    </xf>
    <xf numFmtId="0" fontId="13" fillId="0" borderId="36" xfId="0" applyFont="1" applyBorder="1" applyAlignment="1">
      <alignment horizontal="center" vertical="center"/>
    </xf>
    <xf numFmtId="0" fontId="28" fillId="0" borderId="27" xfId="0" applyFont="1" applyBorder="1" applyAlignment="1">
      <alignment horizontal="center" vertical="center"/>
    </xf>
    <xf numFmtId="0" fontId="10" fillId="0" borderId="27" xfId="0" applyFont="1" applyBorder="1" applyAlignment="1">
      <alignment horizontal="left" vertical="center"/>
    </xf>
    <xf numFmtId="0" fontId="10" fillId="0" borderId="0" xfId="0" applyFont="1" applyBorder="1" applyAlignment="1">
      <alignment horizontal="left" vertical="center"/>
    </xf>
    <xf numFmtId="0" fontId="10" fillId="0" borderId="36" xfId="0" applyFont="1" applyBorder="1" applyAlignment="1">
      <alignment horizontal="left" vertical="center"/>
    </xf>
    <xf numFmtId="0" fontId="9" fillId="0" borderId="27" xfId="0" applyFont="1" applyBorder="1" applyAlignment="1">
      <alignment horizontal="distributed" vertical="center" justifyLastLine="1"/>
    </xf>
    <xf numFmtId="0" fontId="9" fillId="0" borderId="36"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37" xfId="0" applyFont="1" applyBorder="1" applyAlignment="1">
      <alignment horizontal="distributed" vertical="center" justifyLastLine="1"/>
    </xf>
    <xf numFmtId="0" fontId="9" fillId="0" borderId="27" xfId="0" applyFont="1" applyBorder="1" applyAlignment="1">
      <alignment horizontal="left" vertical="center" indent="1"/>
    </xf>
    <xf numFmtId="0" fontId="9" fillId="0" borderId="0"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left" vertical="center" indent="1"/>
    </xf>
    <xf numFmtId="0" fontId="9" fillId="0" borderId="87" xfId="0" applyFont="1" applyBorder="1" applyAlignment="1">
      <alignment horizontal="center" vertical="center"/>
    </xf>
    <xf numFmtId="0" fontId="9" fillId="0" borderId="35" xfId="0" applyFont="1" applyBorder="1" applyAlignment="1">
      <alignment horizontal="center" vertical="center"/>
    </xf>
    <xf numFmtId="0" fontId="9" fillId="0" borderId="6" xfId="0" applyFont="1" applyBorder="1" applyAlignment="1">
      <alignment horizontal="center" vertical="center"/>
    </xf>
    <xf numFmtId="0" fontId="9" fillId="0" borderId="84" xfId="0" applyFont="1" applyBorder="1" applyAlignment="1">
      <alignment horizontal="center" vertical="center"/>
    </xf>
    <xf numFmtId="0" fontId="9" fillId="0" borderId="39" xfId="0" applyFont="1" applyBorder="1" applyAlignment="1">
      <alignment horizontal="center" vertical="center"/>
    </xf>
    <xf numFmtId="0" fontId="9" fillId="0" borderId="110" xfId="0" applyFont="1" applyBorder="1" applyAlignment="1">
      <alignment horizontal="center" vertical="center"/>
    </xf>
    <xf numFmtId="0" fontId="9" fillId="0" borderId="109" xfId="0" applyFont="1" applyBorder="1" applyAlignment="1">
      <alignment horizontal="center" vertical="center"/>
    </xf>
    <xf numFmtId="0" fontId="9" fillId="0" borderId="7" xfId="0" applyFont="1" applyBorder="1" applyAlignment="1">
      <alignment horizontal="distributed" vertical="center" justifyLastLine="1"/>
    </xf>
    <xf numFmtId="0" fontId="9" fillId="0" borderId="78" xfId="0" applyFont="1" applyBorder="1" applyAlignment="1">
      <alignment horizontal="distributed" vertical="center" justifyLastLine="1"/>
    </xf>
    <xf numFmtId="0" fontId="9" fillId="0" borderId="75" xfId="0" applyFont="1" applyBorder="1" applyAlignment="1">
      <alignment horizontal="distributed" vertical="center" justifyLastLine="1"/>
    </xf>
    <xf numFmtId="0" fontId="0" fillId="0" borderId="107" xfId="0" applyFont="1" applyBorder="1" applyAlignment="1">
      <alignment vertical="center"/>
    </xf>
    <xf numFmtId="0" fontId="0" fillId="0" borderId="108" xfId="0" applyFont="1" applyBorder="1" applyAlignment="1">
      <alignment vertical="center"/>
    </xf>
    <xf numFmtId="0" fontId="9" fillId="0" borderId="110" xfId="0" applyFont="1" applyBorder="1" applyAlignment="1">
      <alignment vertical="center"/>
    </xf>
    <xf numFmtId="0" fontId="9" fillId="0" borderId="111" xfId="0" applyFont="1" applyBorder="1" applyAlignment="1">
      <alignment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93" xfId="0" applyFont="1" applyBorder="1" applyAlignment="1">
      <alignment horizontal="distributed" vertical="center" justifyLastLine="1"/>
    </xf>
    <xf numFmtId="0" fontId="9" fillId="0" borderId="66" xfId="0" applyFont="1" applyBorder="1" applyAlignment="1">
      <alignment horizontal="distributed" vertical="center" justifyLastLine="1"/>
    </xf>
    <xf numFmtId="0" fontId="9" fillId="0" borderId="56" xfId="0" applyFont="1" applyBorder="1" applyAlignment="1">
      <alignment horizontal="left" vertical="center" indent="1"/>
    </xf>
    <xf numFmtId="0" fontId="9" fillId="0" borderId="1" xfId="0" applyFont="1" applyBorder="1" applyAlignment="1">
      <alignment horizontal="left" vertical="center" indent="1"/>
    </xf>
    <xf numFmtId="0" fontId="9" fillId="0" borderId="88" xfId="0" applyFont="1" applyBorder="1" applyAlignment="1">
      <alignment horizontal="center" vertical="center" wrapText="1" shrinkToFit="1"/>
    </xf>
    <xf numFmtId="0" fontId="9" fillId="0" borderId="17"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110" xfId="0" applyFont="1" applyBorder="1" applyAlignment="1">
      <alignment vertical="center" justifyLastLine="1"/>
    </xf>
    <xf numFmtId="0" fontId="9" fillId="0" borderId="111" xfId="0" applyFont="1" applyBorder="1" applyAlignment="1">
      <alignment vertical="center" justifyLastLine="1"/>
    </xf>
    <xf numFmtId="0" fontId="9" fillId="0" borderId="17" xfId="0" applyFont="1" applyBorder="1" applyAlignment="1">
      <alignment horizontal="distributed" vertical="center" justifyLastLine="1"/>
    </xf>
    <xf numFmtId="0" fontId="9" fillId="0" borderId="7" xfId="0" applyFont="1" applyBorder="1" applyAlignment="1">
      <alignment horizontal="left" vertical="center" indent="1"/>
    </xf>
    <xf numFmtId="0" fontId="9" fillId="0" borderId="3" xfId="0" applyFont="1" applyBorder="1" applyAlignment="1">
      <alignment horizontal="left" vertical="center" indent="1"/>
    </xf>
    <xf numFmtId="0" fontId="9" fillId="0" borderId="112" xfId="0" applyFont="1" applyBorder="1" applyAlignment="1">
      <alignment horizontal="center" vertical="center"/>
    </xf>
    <xf numFmtId="0" fontId="9" fillId="0" borderId="113" xfId="0" applyFont="1" applyBorder="1" applyAlignment="1">
      <alignment horizontal="center" vertical="center"/>
    </xf>
    <xf numFmtId="49" fontId="0" fillId="0" borderId="113" xfId="0" applyNumberFormat="1" applyFont="1" applyBorder="1" applyAlignment="1">
      <alignment vertical="center"/>
    </xf>
    <xf numFmtId="49" fontId="0" fillId="0" borderId="114" xfId="0" applyNumberFormat="1" applyFont="1" applyBorder="1" applyAlignment="1">
      <alignment vertical="center"/>
    </xf>
    <xf numFmtId="0" fontId="9" fillId="0" borderId="2" xfId="0" applyFont="1" applyBorder="1" applyAlignment="1">
      <alignment horizontal="right" vertical="center"/>
    </xf>
    <xf numFmtId="0" fontId="0" fillId="0" borderId="2" xfId="0" applyBorder="1" applyAlignment="1">
      <alignment horizontal="right" vertical="center"/>
    </xf>
    <xf numFmtId="0" fontId="9" fillId="0" borderId="7"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17" xfId="0" applyFont="1" applyBorder="1" applyAlignment="1">
      <alignment horizontal="center" vertical="center" justifyLastLine="1"/>
    </xf>
    <xf numFmtId="0" fontId="9" fillId="0" borderId="27"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36"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7" xfId="0" applyFont="1" applyBorder="1" applyAlignment="1">
      <alignment horizontal="center" vertical="center" justifyLastLine="1"/>
    </xf>
    <xf numFmtId="0" fontId="9" fillId="0" borderId="8"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6" xfId="0" applyFont="1" applyBorder="1" applyAlignment="1">
      <alignment horizontal="center" vertical="center" shrinkToFit="1"/>
    </xf>
    <xf numFmtId="56" fontId="9" fillId="0" borderId="8" xfId="0" applyNumberFormat="1" applyFont="1" applyBorder="1" applyAlignment="1">
      <alignment horizontal="center" vertical="center" shrinkToFit="1"/>
    </xf>
    <xf numFmtId="56" fontId="9" fillId="0" borderId="35" xfId="0" applyNumberFormat="1" applyFont="1" applyBorder="1" applyAlignment="1">
      <alignment horizontal="center" vertical="center" shrinkToFit="1"/>
    </xf>
    <xf numFmtId="56" fontId="9" fillId="0" borderId="6" xfId="0" applyNumberFormat="1" applyFont="1" applyBorder="1" applyAlignment="1">
      <alignment horizontal="center" vertical="center" shrinkToFit="1"/>
    </xf>
    <xf numFmtId="0" fontId="9" fillId="0" borderId="5" xfId="0" applyFont="1" applyBorder="1" applyAlignment="1">
      <alignment horizontal="center" vertical="center"/>
    </xf>
    <xf numFmtId="0" fontId="46" fillId="0" borderId="0" xfId="0" applyFont="1" applyAlignment="1">
      <alignment horizontal="left" vertical="center"/>
    </xf>
    <xf numFmtId="0" fontId="45" fillId="0" borderId="0" xfId="0" applyFont="1" applyAlignment="1">
      <alignment horizontal="center" vertical="center"/>
    </xf>
    <xf numFmtId="0" fontId="5" fillId="0" borderId="8" xfId="0" applyFont="1" applyBorder="1" applyAlignment="1">
      <alignment horizontal="center" vertical="center" shrinkToFit="1"/>
    </xf>
    <xf numFmtId="0" fontId="47" fillId="0" borderId="0" xfId="0" applyFont="1" applyBorder="1" applyAlignment="1">
      <alignment horizontal="center" vertical="center"/>
    </xf>
    <xf numFmtId="0" fontId="45" fillId="0" borderId="0" xfId="0" applyFont="1" applyBorder="1" applyAlignment="1">
      <alignment horizontal="center" vertical="center"/>
    </xf>
    <xf numFmtId="0" fontId="48" fillId="0" borderId="0" xfId="0" applyFont="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0" fillId="0" borderId="0" xfId="0" applyFont="1" applyAlignment="1">
      <alignment horizontal="center" vertical="center"/>
    </xf>
    <xf numFmtId="0" fontId="53" fillId="0" borderId="0" xfId="0" applyFont="1" applyAlignment="1">
      <alignment horizontal="center" vertical="center"/>
    </xf>
    <xf numFmtId="0" fontId="14"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vertical="center"/>
    </xf>
    <xf numFmtId="0" fontId="54" fillId="0" borderId="74" xfId="0" applyFont="1" applyBorder="1" applyAlignment="1">
      <alignment horizontal="center" vertical="center"/>
    </xf>
    <xf numFmtId="0" fontId="17" fillId="0" borderId="30" xfId="0" applyFont="1" applyBorder="1" applyAlignment="1">
      <alignment horizontal="distributed" vertical="center"/>
    </xf>
    <xf numFmtId="0" fontId="55" fillId="0" borderId="119" xfId="0" applyFont="1" applyBorder="1" applyAlignment="1">
      <alignment horizontal="center" vertical="center"/>
    </xf>
    <xf numFmtId="0" fontId="55" fillId="0" borderId="120" xfId="0" applyFont="1" applyBorder="1" applyAlignment="1">
      <alignment horizontal="center" vertical="center"/>
    </xf>
    <xf numFmtId="0" fontId="55" fillId="0" borderId="30" xfId="0" applyFont="1" applyBorder="1" applyAlignment="1">
      <alignment horizontal="center" vertical="center"/>
    </xf>
    <xf numFmtId="0" fontId="14" fillId="0" borderId="30" xfId="0" applyFont="1" applyBorder="1" applyAlignment="1">
      <alignment horizontal="center" vertical="center"/>
    </xf>
    <xf numFmtId="0" fontId="55" fillId="0" borderId="30" xfId="0" applyFont="1" applyBorder="1" applyAlignment="1">
      <alignment horizontal="right" vertical="center"/>
    </xf>
    <xf numFmtId="0" fontId="14" fillId="0" borderId="30" xfId="0" applyFont="1" applyBorder="1" applyAlignment="1">
      <alignment horizontal="right" vertical="center"/>
    </xf>
    <xf numFmtId="0" fontId="55" fillId="0" borderId="121" xfId="0" applyFont="1" applyBorder="1" applyAlignment="1">
      <alignment horizontal="center" vertical="center"/>
    </xf>
    <xf numFmtId="0" fontId="17" fillId="0" borderId="120" xfId="0" applyFont="1" applyBorder="1" applyAlignment="1">
      <alignment horizontal="center" vertical="center"/>
    </xf>
    <xf numFmtId="0" fontId="14" fillId="0" borderId="30" xfId="0" applyFont="1" applyBorder="1" applyAlignment="1">
      <alignment horizontal="distributed" vertical="center"/>
    </xf>
    <xf numFmtId="0" fontId="17" fillId="0" borderId="121" xfId="0" applyFont="1" applyBorder="1" applyAlignment="1">
      <alignment horizontal="center" vertical="center"/>
    </xf>
    <xf numFmtId="0" fontId="55" fillId="0" borderId="94" xfId="0" applyFont="1" applyBorder="1" applyAlignment="1">
      <alignment horizontal="left" vertical="center" indent="1"/>
    </xf>
    <xf numFmtId="0" fontId="55" fillId="0" borderId="95" xfId="0" applyFont="1" applyBorder="1" applyAlignment="1">
      <alignment horizontal="left" vertical="center" indent="1"/>
    </xf>
    <xf numFmtId="0" fontId="14" fillId="0" borderId="51" xfId="0" applyFont="1" applyBorder="1" applyAlignment="1">
      <alignment horizontal="center" vertical="center"/>
    </xf>
    <xf numFmtId="0" fontId="17" fillId="0" borderId="0" xfId="0" applyFont="1" applyBorder="1" applyAlignment="1">
      <alignment horizontal="distributed" vertical="center"/>
    </xf>
    <xf numFmtId="0" fontId="14" fillId="0" borderId="6" xfId="0" applyFont="1" applyBorder="1" applyAlignment="1">
      <alignment horizontal="center" vertical="center"/>
    </xf>
    <xf numFmtId="0" fontId="55" fillId="0" borderId="27"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55" fillId="0" borderId="36" xfId="0" applyFont="1" applyBorder="1" applyAlignment="1">
      <alignment horizontal="center" vertical="center"/>
    </xf>
    <xf numFmtId="0" fontId="17" fillId="0" borderId="27" xfId="0" applyFont="1" applyBorder="1" applyAlignment="1">
      <alignment horizontal="center" vertical="center"/>
    </xf>
    <xf numFmtId="0" fontId="14" fillId="0" borderId="0" xfId="0" applyFont="1" applyBorder="1" applyAlignment="1">
      <alignment horizontal="distributed" vertical="center"/>
    </xf>
    <xf numFmtId="0" fontId="17" fillId="0" borderId="36" xfId="0" applyFont="1" applyBorder="1" applyAlignment="1">
      <alignment horizontal="center" vertical="center"/>
    </xf>
    <xf numFmtId="0" fontId="55" fillId="0" borderId="5" xfId="0" applyFont="1" applyBorder="1" applyAlignment="1">
      <alignment horizontal="left" vertical="center" indent="1"/>
    </xf>
    <xf numFmtId="0" fontId="55" fillId="0" borderId="46" xfId="0" applyFont="1" applyBorder="1" applyAlignment="1">
      <alignment horizontal="left" vertical="center" indent="1"/>
    </xf>
    <xf numFmtId="0" fontId="17" fillId="0" borderId="2" xfId="0" applyFont="1" applyBorder="1" applyAlignment="1">
      <alignment horizontal="distributed" vertical="center"/>
    </xf>
    <xf numFmtId="0" fontId="55" fillId="0" borderId="4"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right" vertical="center"/>
    </xf>
    <xf numFmtId="0" fontId="55" fillId="0" borderId="37" xfId="0" applyFont="1" applyBorder="1" applyAlignment="1">
      <alignment horizontal="center" vertical="center"/>
    </xf>
    <xf numFmtId="0" fontId="17" fillId="0" borderId="4" xfId="0" applyFont="1" applyBorder="1" applyAlignment="1">
      <alignment horizontal="center" vertical="center"/>
    </xf>
    <xf numFmtId="0" fontId="14" fillId="0" borderId="2" xfId="0" applyFont="1" applyBorder="1" applyAlignment="1">
      <alignment horizontal="distributed" vertical="center"/>
    </xf>
    <xf numFmtId="0" fontId="17" fillId="0" borderId="37" xfId="0" applyFont="1" applyBorder="1" applyAlignment="1">
      <alignment horizontal="center" vertical="center"/>
    </xf>
    <xf numFmtId="0" fontId="56" fillId="0" borderId="51" xfId="0" applyFont="1" applyBorder="1" applyAlignment="1">
      <alignment horizontal="center" vertical="center"/>
    </xf>
    <xf numFmtId="0" fontId="17" fillId="0" borderId="3" xfId="0" applyFont="1" applyBorder="1" applyAlignment="1">
      <alignment horizontal="distributed" vertical="center"/>
    </xf>
    <xf numFmtId="0" fontId="14" fillId="0" borderId="27" xfId="0" applyFont="1" applyBorder="1" applyAlignment="1">
      <alignment horizontal="center" vertical="center"/>
    </xf>
    <xf numFmtId="0" fontId="55" fillId="0" borderId="3" xfId="0" applyFont="1" applyBorder="1" applyAlignment="1">
      <alignment horizontal="left" vertical="center" indent="1"/>
    </xf>
    <xf numFmtId="0" fontId="14" fillId="0" borderId="36" xfId="0" applyFont="1" applyBorder="1" applyAlignment="1"/>
    <xf numFmtId="0" fontId="14" fillId="0" borderId="4" xfId="0" applyFont="1" applyBorder="1" applyAlignment="1"/>
    <xf numFmtId="0" fontId="55" fillId="0" borderId="2" xfId="0" applyFont="1" applyBorder="1" applyAlignment="1">
      <alignment horizontal="left" vertical="center" indent="1"/>
    </xf>
    <xf numFmtId="0" fontId="14" fillId="0" borderId="37" xfId="0" applyFont="1" applyBorder="1" applyAlignment="1"/>
    <xf numFmtId="0" fontId="54" fillId="0" borderId="51" xfId="0" applyFont="1" applyBorder="1" applyAlignment="1">
      <alignment horizontal="center" vertical="center"/>
    </xf>
    <xf numFmtId="0" fontId="55" fillId="0" borderId="6" xfId="0" applyFont="1" applyBorder="1" applyAlignment="1">
      <alignment horizontal="center" vertical="center"/>
    </xf>
    <xf numFmtId="0" fontId="14" fillId="0" borderId="36" xfId="0" applyFont="1" applyBorder="1" applyAlignment="1">
      <alignment horizontal="center" vertical="center"/>
    </xf>
    <xf numFmtId="0" fontId="14" fillId="0" borderId="7" xfId="0" applyFont="1" applyBorder="1" applyAlignment="1">
      <alignment vertical="center"/>
    </xf>
    <xf numFmtId="0" fontId="0" fillId="0" borderId="3" xfId="0" applyFont="1" applyBorder="1" applyAlignment="1">
      <alignment vertical="center"/>
    </xf>
    <xf numFmtId="0" fontId="0" fillId="0" borderId="44" xfId="0" applyFont="1" applyBorder="1" applyAlignment="1">
      <alignment vertical="center"/>
    </xf>
    <xf numFmtId="0" fontId="55" fillId="0" borderId="0" xfId="0" applyFont="1" applyBorder="1" applyAlignment="1">
      <alignment horizontal="left" vertical="center" indent="1"/>
    </xf>
    <xf numFmtId="0" fontId="14" fillId="0" borderId="27" xfId="0" applyFont="1" applyBorder="1" applyAlignment="1">
      <alignment vertical="center"/>
    </xf>
    <xf numFmtId="0" fontId="0" fillId="0" borderId="0" xfId="0" applyFont="1" applyBorder="1" applyAlignment="1">
      <alignment vertical="center"/>
    </xf>
    <xf numFmtId="0" fontId="0" fillId="0" borderId="18" xfId="0" applyFont="1" applyBorder="1" applyAlignment="1">
      <alignment vertical="center"/>
    </xf>
    <xf numFmtId="0" fontId="14" fillId="0" borderId="4" xfId="0" applyFont="1" applyBorder="1" applyAlignment="1">
      <alignment horizontal="center" vertical="center"/>
    </xf>
    <xf numFmtId="0" fontId="14" fillId="0" borderId="37" xfId="0" applyFont="1" applyBorder="1" applyAlignment="1">
      <alignment horizontal="center" vertical="center"/>
    </xf>
    <xf numFmtId="0" fontId="14" fillId="0" borderId="4" xfId="0" applyFont="1" applyBorder="1" applyAlignment="1">
      <alignment vertical="center"/>
    </xf>
    <xf numFmtId="0" fontId="0" fillId="0" borderId="2" xfId="0" applyFont="1" applyBorder="1" applyAlignment="1">
      <alignment vertical="center"/>
    </xf>
    <xf numFmtId="0" fontId="0" fillId="0" borderId="19" xfId="0" applyFont="1" applyBorder="1" applyAlignment="1">
      <alignment vertical="center"/>
    </xf>
    <xf numFmtId="0" fontId="15" fillId="0" borderId="51" xfId="0" applyFont="1" applyBorder="1" applyAlignment="1">
      <alignment horizontal="center" vertical="center"/>
    </xf>
    <xf numFmtId="0" fontId="17" fillId="0" borderId="6" xfId="0" applyFont="1" applyBorder="1" applyAlignment="1">
      <alignment horizontal="center" vertical="center"/>
    </xf>
    <xf numFmtId="0" fontId="55" fillId="0" borderId="7" xfId="0" applyFont="1" applyBorder="1" applyAlignment="1">
      <alignment vertical="center"/>
    </xf>
    <xf numFmtId="49" fontId="55" fillId="0" borderId="3"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vertical="center"/>
    </xf>
    <xf numFmtId="0" fontId="14" fillId="0" borderId="3" xfId="0" applyFont="1" applyBorder="1" applyAlignment="1">
      <alignment horizontal="center" vertical="center"/>
    </xf>
    <xf numFmtId="0" fontId="14" fillId="0" borderId="44" xfId="0" applyFont="1" applyBorder="1" applyAlignment="1">
      <alignment vertical="center"/>
    </xf>
    <xf numFmtId="0" fontId="55" fillId="0" borderId="27" xfId="0" applyFont="1" applyBorder="1" applyAlignment="1">
      <alignment vertical="center"/>
    </xf>
    <xf numFmtId="49" fontId="55" fillId="0" borderId="0" xfId="0" applyNumberFormat="1" applyFont="1" applyBorder="1" applyAlignment="1">
      <alignment horizontal="center" vertical="center"/>
    </xf>
    <xf numFmtId="0" fontId="14" fillId="0" borderId="0" xfId="0" applyFont="1" applyBorder="1" applyAlignment="1">
      <alignment vertical="center"/>
    </xf>
    <xf numFmtId="0" fontId="14" fillId="0" borderId="18" xfId="0" applyFont="1" applyBorder="1" applyAlignment="1">
      <alignment vertical="center"/>
    </xf>
    <xf numFmtId="0" fontId="14" fillId="0" borderId="53" xfId="0" applyFont="1" applyBorder="1" applyAlignment="1">
      <alignment horizontal="center" vertical="center"/>
    </xf>
    <xf numFmtId="0" fontId="14" fillId="0" borderId="17" xfId="0" applyFont="1" applyBorder="1" applyAlignment="1">
      <alignment horizontal="center" vertical="center"/>
    </xf>
    <xf numFmtId="0" fontId="55" fillId="0" borderId="4" xfId="0" applyFont="1" applyBorder="1" applyAlignment="1">
      <alignment vertical="center"/>
    </xf>
    <xf numFmtId="49" fontId="55" fillId="0" borderId="2" xfId="0" applyNumberFormat="1" applyFont="1" applyBorder="1" applyAlignment="1">
      <alignment horizontal="center" vertical="center"/>
    </xf>
    <xf numFmtId="0" fontId="14" fillId="0" borderId="2" xfId="0" applyFont="1" applyBorder="1" applyAlignment="1">
      <alignment vertical="center"/>
    </xf>
    <xf numFmtId="0" fontId="14" fillId="0" borderId="19" xfId="0" applyFont="1" applyBorder="1" applyAlignment="1">
      <alignment vertical="center"/>
    </xf>
    <xf numFmtId="0" fontId="54" fillId="0" borderId="53" xfId="0" applyFont="1" applyBorder="1" applyAlignment="1">
      <alignment horizontal="distributed" vertical="center" justifyLastLine="1" shrinkToFit="1"/>
    </xf>
    <xf numFmtId="0" fontId="55" fillId="0" borderId="3" xfId="0" applyFont="1" applyBorder="1" applyAlignment="1">
      <alignment horizontal="distributed" vertical="center" shrinkToFit="1"/>
    </xf>
    <xf numFmtId="0" fontId="14" fillId="0" borderId="3" xfId="0" applyFont="1" applyBorder="1" applyAlignment="1">
      <alignment horizontal="distributed" vertical="center" shrinkToFit="1"/>
    </xf>
    <xf numFmtId="181" fontId="55" fillId="0" borderId="17" xfId="0" applyNumberFormat="1" applyFont="1" applyBorder="1" applyAlignment="1">
      <alignment horizontal="center" vertical="center" shrinkToFit="1"/>
    </xf>
    <xf numFmtId="181" fontId="55" fillId="0" borderId="3" xfId="0" applyNumberFormat="1" applyFont="1" applyBorder="1" applyAlignment="1">
      <alignment horizontal="center" vertical="center" shrinkToFit="1"/>
    </xf>
    <xf numFmtId="0" fontId="17" fillId="0" borderId="3" xfId="0" applyNumberFormat="1" applyFont="1" applyBorder="1" applyAlignment="1">
      <alignment horizontal="center" vertical="center" shrinkToFit="1"/>
    </xf>
    <xf numFmtId="0" fontId="17" fillId="0" borderId="17" xfId="0" applyNumberFormat="1" applyFont="1" applyBorder="1" applyAlignment="1">
      <alignment horizontal="center" vertical="center" shrinkToFit="1"/>
    </xf>
    <xf numFmtId="181" fontId="17" fillId="0" borderId="3" xfId="0" applyNumberFormat="1" applyFont="1" applyBorder="1" applyAlignment="1">
      <alignment horizontal="center" vertical="center" shrinkToFit="1"/>
    </xf>
    <xf numFmtId="181" fontId="17" fillId="0" borderId="17" xfId="0" applyNumberFormat="1" applyFont="1" applyBorder="1" applyAlignment="1">
      <alignment horizontal="center" vertical="center" shrinkToFit="1"/>
    </xf>
    <xf numFmtId="56" fontId="17" fillId="0" borderId="3" xfId="0" applyNumberFormat="1" applyFont="1" applyBorder="1" applyAlignment="1">
      <alignment horizontal="center" vertical="center" shrinkToFit="1"/>
    </xf>
    <xf numFmtId="56" fontId="17" fillId="0" borderId="17" xfId="0" applyNumberFormat="1" applyFont="1" applyBorder="1" applyAlignment="1">
      <alignment horizontal="center" vertical="center" shrinkToFit="1"/>
    </xf>
    <xf numFmtId="56" fontId="17" fillId="0" borderId="7" xfId="0" applyNumberFormat="1" applyFont="1" applyBorder="1" applyAlignment="1">
      <alignment horizontal="distributed" vertical="center" justifyLastLine="1" shrinkToFit="1"/>
    </xf>
    <xf numFmtId="56" fontId="17" fillId="0" borderId="3" xfId="0" applyNumberFormat="1" applyFont="1" applyBorder="1" applyAlignment="1">
      <alignment horizontal="distributed" vertical="center" justifyLastLine="1" shrinkToFit="1"/>
    </xf>
    <xf numFmtId="56" fontId="17" fillId="0" borderId="44" xfId="0" applyNumberFormat="1" applyFont="1" applyBorder="1" applyAlignment="1">
      <alignment horizontal="distributed" vertical="center" justifyLastLine="1" shrinkToFit="1"/>
    </xf>
    <xf numFmtId="0" fontId="54" fillId="0" borderId="54" xfId="0" applyFont="1" applyBorder="1" applyAlignment="1">
      <alignment horizontal="distributed" vertical="center" justifyLastLine="1" shrinkToFit="1"/>
    </xf>
    <xf numFmtId="0" fontId="14" fillId="0" borderId="2" xfId="0" applyFont="1" applyBorder="1" applyAlignment="1">
      <alignment horizontal="distributed" vertical="center" shrinkToFit="1"/>
    </xf>
    <xf numFmtId="181" fontId="55" fillId="0" borderId="37" xfId="0" applyNumberFormat="1" applyFont="1" applyBorder="1" applyAlignment="1">
      <alignment horizontal="center" vertical="center" shrinkToFit="1"/>
    </xf>
    <xf numFmtId="181" fontId="55" fillId="0" borderId="2" xfId="0" applyNumberFormat="1" applyFont="1" applyBorder="1" applyAlignment="1">
      <alignment horizontal="center" vertical="center" shrinkToFit="1"/>
    </xf>
    <xf numFmtId="0" fontId="17" fillId="0" borderId="2" xfId="0" applyNumberFormat="1" applyFont="1" applyBorder="1" applyAlignment="1">
      <alignment horizontal="center" vertical="center" shrinkToFit="1"/>
    </xf>
    <xf numFmtId="0" fontId="17" fillId="0" borderId="37" xfId="0" applyNumberFormat="1" applyFont="1" applyBorder="1" applyAlignment="1">
      <alignment horizontal="center" vertical="center" shrinkToFit="1"/>
    </xf>
    <xf numFmtId="181" fontId="17" fillId="0" borderId="2" xfId="0" applyNumberFormat="1" applyFont="1" applyBorder="1" applyAlignment="1">
      <alignment horizontal="center" vertical="center" shrinkToFit="1"/>
    </xf>
    <xf numFmtId="181" fontId="17" fillId="0" borderId="37" xfId="0" applyNumberFormat="1" applyFont="1" applyBorder="1" applyAlignment="1">
      <alignment horizontal="center" vertical="center" shrinkToFit="1"/>
    </xf>
    <xf numFmtId="56" fontId="17" fillId="0" borderId="2" xfId="0" applyNumberFormat="1" applyFont="1" applyBorder="1" applyAlignment="1">
      <alignment horizontal="center" vertical="center" shrinkToFit="1"/>
    </xf>
    <xf numFmtId="56" fontId="17" fillId="0" borderId="37" xfId="0" applyNumberFormat="1" applyFont="1" applyBorder="1" applyAlignment="1">
      <alignment horizontal="center" vertical="center" shrinkToFit="1"/>
    </xf>
    <xf numFmtId="56" fontId="17" fillId="0" borderId="4" xfId="0" applyNumberFormat="1" applyFont="1" applyBorder="1" applyAlignment="1">
      <alignment horizontal="distributed" vertical="center" justifyLastLine="1" shrinkToFit="1"/>
    </xf>
    <xf numFmtId="56" fontId="17" fillId="0" borderId="2" xfId="0" applyNumberFormat="1" applyFont="1" applyBorder="1" applyAlignment="1">
      <alignment horizontal="distributed" vertical="center" justifyLastLine="1" shrinkToFit="1"/>
    </xf>
    <xf numFmtId="56" fontId="17" fillId="0" borderId="19" xfId="0" applyNumberFormat="1" applyFont="1" applyBorder="1" applyAlignment="1">
      <alignment horizontal="distributed" vertical="center" justifyLastLine="1" shrinkToFit="1"/>
    </xf>
    <xf numFmtId="0" fontId="54" fillId="0" borderId="53" xfId="0" applyFont="1" applyBorder="1" applyAlignment="1">
      <alignment horizontal="distributed" vertical="center" justifyLastLine="1"/>
    </xf>
    <xf numFmtId="0" fontId="55" fillId="0" borderId="3" xfId="0" applyFont="1" applyBorder="1" applyAlignment="1">
      <alignment horizontal="distributed" vertical="center"/>
    </xf>
    <xf numFmtId="0" fontId="14" fillId="0" borderId="3" xfId="0" applyFont="1" applyBorder="1" applyAlignment="1">
      <alignment horizontal="distributed" vertical="center"/>
    </xf>
    <xf numFmtId="56" fontId="55" fillId="0" borderId="17" xfId="0" applyNumberFormat="1" applyFont="1" applyBorder="1" applyAlignment="1">
      <alignment horizontal="center" vertical="center"/>
    </xf>
    <xf numFmtId="56" fontId="55" fillId="0" borderId="3" xfId="0" applyNumberFormat="1" applyFont="1" applyBorder="1" applyAlignment="1">
      <alignment horizontal="center" vertical="center"/>
    </xf>
    <xf numFmtId="182" fontId="55" fillId="0" borderId="3" xfId="0" applyNumberFormat="1" applyFont="1" applyBorder="1" applyAlignment="1">
      <alignment horizontal="right" vertical="center" indent="1"/>
    </xf>
    <xf numFmtId="182" fontId="14" fillId="0" borderId="3" xfId="0" applyNumberFormat="1" applyFont="1" applyBorder="1" applyAlignment="1">
      <alignment horizontal="right" vertical="center" indent="1"/>
    </xf>
    <xf numFmtId="182" fontId="14" fillId="0" borderId="17" xfId="0" applyNumberFormat="1" applyFont="1" applyBorder="1" applyAlignment="1">
      <alignment horizontal="right" vertical="center" indent="1"/>
    </xf>
    <xf numFmtId="182" fontId="55" fillId="0" borderId="7" xfId="0" applyNumberFormat="1" applyFont="1" applyBorder="1" applyAlignment="1">
      <alignment horizontal="right" vertical="center" indent="1"/>
    </xf>
    <xf numFmtId="182" fontId="14" fillId="0" borderId="44" xfId="0" applyNumberFormat="1" applyFont="1" applyBorder="1" applyAlignment="1">
      <alignment horizontal="right" vertical="center" indent="1"/>
    </xf>
    <xf numFmtId="0" fontId="54" fillId="0" borderId="31" xfId="0" applyFont="1" applyBorder="1" applyAlignment="1">
      <alignment horizontal="distributed" vertical="center" justifyLastLine="1"/>
    </xf>
    <xf numFmtId="56" fontId="55" fillId="0" borderId="36" xfId="0" applyNumberFormat="1" applyFont="1" applyBorder="1" applyAlignment="1">
      <alignment horizontal="center" vertical="center"/>
    </xf>
    <xf numFmtId="56" fontId="55" fillId="0" borderId="0" xfId="0" applyNumberFormat="1" applyFont="1" applyBorder="1" applyAlignment="1">
      <alignment horizontal="center" vertical="center"/>
    </xf>
    <xf numFmtId="182" fontId="14" fillId="0" borderId="0" xfId="0" applyNumberFormat="1" applyFont="1" applyBorder="1" applyAlignment="1">
      <alignment horizontal="right" vertical="center" indent="1"/>
    </xf>
    <xf numFmtId="182" fontId="14" fillId="0" borderId="36" xfId="0" applyNumberFormat="1" applyFont="1" applyBorder="1" applyAlignment="1">
      <alignment horizontal="right" vertical="center" indent="1"/>
    </xf>
    <xf numFmtId="182" fontId="14" fillId="0" borderId="27" xfId="0" applyNumberFormat="1" applyFont="1" applyBorder="1" applyAlignment="1">
      <alignment horizontal="right" vertical="center" indent="1"/>
    </xf>
    <xf numFmtId="182" fontId="14" fillId="0" borderId="18" xfId="0" applyNumberFormat="1" applyFont="1" applyBorder="1" applyAlignment="1">
      <alignment horizontal="right" vertical="center" indent="1"/>
    </xf>
    <xf numFmtId="0" fontId="54" fillId="0" borderId="32" xfId="0" applyFont="1" applyBorder="1" applyAlignment="1">
      <alignment horizontal="distributed" vertical="center" justifyLastLine="1"/>
    </xf>
    <xf numFmtId="0" fontId="14" fillId="0" borderId="33" xfId="0" applyFont="1" applyBorder="1" applyAlignment="1">
      <alignment horizontal="distributed" vertical="center"/>
    </xf>
    <xf numFmtId="56" fontId="55" fillId="0" borderId="62" xfId="0" applyNumberFormat="1" applyFont="1" applyBorder="1" applyAlignment="1">
      <alignment horizontal="center" vertical="center"/>
    </xf>
    <xf numFmtId="56" fontId="55" fillId="0" borderId="33" xfId="0" applyNumberFormat="1" applyFont="1" applyBorder="1" applyAlignment="1">
      <alignment horizontal="center" vertical="center"/>
    </xf>
    <xf numFmtId="182" fontId="14" fillId="0" borderId="33" xfId="0" applyNumberFormat="1" applyFont="1" applyBorder="1" applyAlignment="1">
      <alignment horizontal="right" vertical="center" indent="1"/>
    </xf>
    <xf numFmtId="182" fontId="14" fillId="0" borderId="62" xfId="0" applyNumberFormat="1" applyFont="1" applyBorder="1" applyAlignment="1">
      <alignment horizontal="right" vertical="center" indent="1"/>
    </xf>
    <xf numFmtId="182" fontId="14" fillId="0" borderId="52" xfId="0" applyNumberFormat="1" applyFont="1" applyBorder="1" applyAlignment="1">
      <alignment horizontal="right" vertical="center" indent="1"/>
    </xf>
    <xf numFmtId="182" fontId="14" fillId="0" borderId="34" xfId="0" applyNumberFormat="1" applyFont="1" applyBorder="1" applyAlignment="1">
      <alignment horizontal="right" vertical="center" indent="1"/>
    </xf>
    <xf numFmtId="0" fontId="14" fillId="0" borderId="0" xfId="0" applyFont="1" applyAlignment="1">
      <alignment vertical="center"/>
    </xf>
    <xf numFmtId="0" fontId="57" fillId="0" borderId="0" xfId="0" applyFont="1" applyAlignment="1">
      <alignment vertical="center"/>
    </xf>
    <xf numFmtId="0" fontId="3"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14" fillId="0" borderId="0" xfId="0" applyFont="1" applyAlignment="1">
      <alignment horizontal="left" vertical="center"/>
    </xf>
    <xf numFmtId="0" fontId="14" fillId="0" borderId="0" xfId="0" applyFont="1" applyBorder="1" applyAlignment="1">
      <alignment horizontal="center" vertical="center"/>
    </xf>
    <xf numFmtId="0" fontId="14" fillId="0" borderId="38" xfId="0" applyFont="1" applyBorder="1" applyAlignment="1">
      <alignment horizontal="center" vertical="center"/>
    </xf>
    <xf numFmtId="0" fontId="14" fillId="0" borderId="38" xfId="0" applyFont="1" applyBorder="1" applyAlignment="1">
      <alignment vertical="center"/>
    </xf>
    <xf numFmtId="0" fontId="14" fillId="0" borderId="38"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right" vertical="center"/>
    </xf>
    <xf numFmtId="0" fontId="17" fillId="0" borderId="122" xfId="0" applyFont="1" applyBorder="1" applyAlignment="1">
      <alignment vertical="center" wrapText="1"/>
    </xf>
    <xf numFmtId="0" fontId="17" fillId="0" borderId="123" xfId="0" applyFont="1" applyBorder="1" applyAlignment="1">
      <alignment vertical="center" wrapText="1"/>
    </xf>
    <xf numFmtId="0" fontId="17" fillId="0" borderId="123" xfId="0" applyFont="1" applyBorder="1" applyAlignment="1">
      <alignment vertical="center"/>
    </xf>
    <xf numFmtId="0" fontId="14" fillId="0" borderId="124" xfId="0" applyFont="1" applyBorder="1" applyAlignment="1">
      <alignment vertical="center"/>
    </xf>
    <xf numFmtId="0" fontId="17" fillId="0" borderId="122" xfId="0" applyFont="1" applyBorder="1" applyAlignment="1">
      <alignment vertical="top"/>
    </xf>
    <xf numFmtId="0" fontId="14" fillId="0" borderId="123" xfId="0" applyFont="1" applyBorder="1" applyAlignment="1">
      <alignment vertical="top"/>
    </xf>
    <xf numFmtId="0" fontId="14" fillId="0" borderId="124" xfId="0" applyFont="1" applyBorder="1" applyAlignment="1">
      <alignment vertical="top"/>
    </xf>
    <xf numFmtId="0" fontId="54" fillId="0" borderId="0" xfId="0" applyFont="1" applyBorder="1" applyAlignment="1">
      <alignment vertical="center"/>
    </xf>
    <xf numFmtId="0" fontId="17" fillId="0" borderId="90" xfId="0" applyFont="1" applyBorder="1" applyAlignment="1">
      <alignment vertical="center"/>
    </xf>
    <xf numFmtId="0" fontId="14" fillId="0" borderId="125" xfId="0" applyFont="1" applyBorder="1" applyAlignment="1">
      <alignment vertical="center"/>
    </xf>
    <xf numFmtId="0" fontId="14" fillId="0" borderId="90" xfId="0" applyFont="1" applyBorder="1" applyAlignment="1">
      <alignment vertical="top"/>
    </xf>
    <xf numFmtId="0" fontId="17" fillId="0" borderId="0" xfId="0" applyFont="1" applyBorder="1" applyAlignment="1">
      <alignment vertical="top"/>
    </xf>
    <xf numFmtId="0" fontId="14" fillId="0" borderId="0" xfId="0" applyFont="1" applyBorder="1" applyAlignment="1">
      <alignment vertical="top"/>
    </xf>
    <xf numFmtId="0" fontId="14" fillId="0" borderId="125" xfId="0" applyFont="1" applyBorder="1" applyAlignment="1">
      <alignment vertical="top"/>
    </xf>
    <xf numFmtId="0" fontId="17" fillId="0" borderId="0" xfId="0" applyFont="1" applyBorder="1" applyAlignment="1">
      <alignment vertical="center"/>
    </xf>
    <xf numFmtId="0" fontId="0" fillId="0" borderId="0" xfId="0" applyFont="1" applyBorder="1" applyAlignment="1">
      <alignment vertical="center"/>
    </xf>
    <xf numFmtId="0" fontId="17" fillId="0" borderId="0" xfId="0" applyFont="1" applyBorder="1" applyAlignment="1">
      <alignment horizontal="left" vertical="top"/>
    </xf>
    <xf numFmtId="0" fontId="17" fillId="0" borderId="126" xfId="0" applyFont="1" applyBorder="1" applyAlignment="1">
      <alignment vertical="center"/>
    </xf>
    <xf numFmtId="0" fontId="17" fillId="0" borderId="127" xfId="0" applyFont="1" applyBorder="1" applyAlignment="1">
      <alignment vertical="center"/>
    </xf>
    <xf numFmtId="0" fontId="14" fillId="0" borderId="128" xfId="0" applyFont="1" applyBorder="1" applyAlignment="1">
      <alignment vertical="center"/>
    </xf>
    <xf numFmtId="0" fontId="14" fillId="0" borderId="126" xfId="0" applyFont="1" applyBorder="1" applyAlignment="1">
      <alignment vertical="top"/>
    </xf>
    <xf numFmtId="0" fontId="14" fillId="0" borderId="127" xfId="0" applyFont="1" applyBorder="1" applyAlignment="1">
      <alignment vertical="top"/>
    </xf>
    <xf numFmtId="0" fontId="14" fillId="0" borderId="128" xfId="0" applyFont="1" applyBorder="1" applyAlignment="1">
      <alignment vertical="top"/>
    </xf>
    <xf numFmtId="0" fontId="14" fillId="0" borderId="0" xfId="0" applyFont="1" applyBorder="1" applyAlignment="1">
      <alignment horizontal="left" vertical="center"/>
    </xf>
    <xf numFmtId="0" fontId="58" fillId="0" borderId="0" xfId="0" applyFont="1" applyAlignment="1">
      <alignment horizontal="center" vertical="center"/>
    </xf>
    <xf numFmtId="0" fontId="59" fillId="0" borderId="0" xfId="0" applyFont="1" applyAlignment="1"/>
    <xf numFmtId="0" fontId="45" fillId="0" borderId="5" xfId="0" applyFont="1" applyBorder="1" applyAlignment="1">
      <alignment horizontal="center" vertical="center"/>
    </xf>
    <xf numFmtId="0" fontId="14" fillId="0" borderId="5" xfId="0" applyFont="1" applyBorder="1" applyAlignment="1">
      <alignment horizontal="center" vertical="center"/>
    </xf>
    <xf numFmtId="179" fontId="14" fillId="0" borderId="5" xfId="0" applyNumberFormat="1" applyFont="1" applyBorder="1" applyAlignment="1">
      <alignment horizontal="center" vertical="center"/>
    </xf>
    <xf numFmtId="180" fontId="14" fillId="0" borderId="5" xfId="0" applyNumberFormat="1" applyFont="1" applyBorder="1" applyAlignment="1">
      <alignment horizontal="center" vertical="center"/>
    </xf>
    <xf numFmtId="0" fontId="22" fillId="0" borderId="0" xfId="0" applyFont="1" applyAlignment="1"/>
    <xf numFmtId="0" fontId="60" fillId="0" borderId="0" xfId="0" applyFont="1" applyAlignment="1">
      <alignment horizontal="right"/>
    </xf>
    <xf numFmtId="0" fontId="0" fillId="0" borderId="0" xfId="0" applyFont="1" applyAlignment="1"/>
    <xf numFmtId="0" fontId="62" fillId="0" borderId="0" xfId="0" applyFont="1" applyAlignment="1">
      <alignment horizontal="center" wrapText="1"/>
    </xf>
    <xf numFmtId="0" fontId="60" fillId="0" borderId="0" xfId="0" applyFont="1" applyAlignment="1"/>
    <xf numFmtId="0" fontId="63" fillId="0" borderId="0" xfId="0" applyFont="1" applyAlignment="1"/>
    <xf numFmtId="0" fontId="64" fillId="0" borderId="0" xfId="0" applyFont="1" applyAlignment="1">
      <alignment horizontal="center" vertical="center" shrinkToFit="1"/>
    </xf>
    <xf numFmtId="0" fontId="65" fillId="0" borderId="0" xfId="0" applyFont="1" applyAlignment="1">
      <alignment horizontal="center" vertical="center" shrinkToFit="1"/>
    </xf>
    <xf numFmtId="0" fontId="66" fillId="0" borderId="0" xfId="0" applyFont="1" applyAlignment="1">
      <alignment horizontal="center" vertical="center" shrinkToFit="1"/>
    </xf>
    <xf numFmtId="0" fontId="54" fillId="0" borderId="0" xfId="0" applyFont="1" applyAlignment="1">
      <alignment horizontal="right" vertical="center"/>
    </xf>
    <xf numFmtId="0" fontId="67" fillId="0" borderId="0" xfId="0" applyFont="1" applyAlignment="1">
      <alignment horizontal="center" vertical="center" shrinkToFit="1"/>
    </xf>
    <xf numFmtId="0" fontId="54" fillId="0" borderId="0" xfId="0" applyFont="1" applyAlignment="1">
      <alignment horizontal="left" vertical="center"/>
    </xf>
    <xf numFmtId="0" fontId="54" fillId="0" borderId="54" xfId="0" applyFont="1" applyBorder="1" applyAlignment="1">
      <alignment horizontal="distributed" vertical="center" justifyLastLine="1"/>
    </xf>
    <xf numFmtId="56" fontId="55" fillId="0" borderId="37" xfId="0" applyNumberFormat="1" applyFont="1" applyBorder="1" applyAlignment="1">
      <alignment horizontal="center" vertical="center"/>
    </xf>
    <xf numFmtId="56" fontId="55" fillId="0" borderId="2" xfId="0" applyNumberFormat="1" applyFont="1" applyBorder="1" applyAlignment="1">
      <alignment horizontal="center" vertical="center"/>
    </xf>
    <xf numFmtId="182" fontId="14" fillId="0" borderId="2" xfId="0" applyNumberFormat="1" applyFont="1" applyBorder="1" applyAlignment="1">
      <alignment horizontal="right" vertical="center" indent="1"/>
    </xf>
    <xf numFmtId="182" fontId="14" fillId="0" borderId="37" xfId="0" applyNumberFormat="1" applyFont="1" applyBorder="1" applyAlignment="1">
      <alignment horizontal="right" vertical="center" indent="1"/>
    </xf>
    <xf numFmtId="182" fontId="14" fillId="0" borderId="4" xfId="0" applyNumberFormat="1" applyFont="1" applyBorder="1" applyAlignment="1">
      <alignment horizontal="right" vertical="center" indent="1"/>
    </xf>
    <xf numFmtId="182" fontId="14" fillId="0" borderId="19" xfId="0" applyNumberFormat="1" applyFont="1" applyBorder="1" applyAlignment="1">
      <alignment horizontal="right" vertical="center" indent="1"/>
    </xf>
    <xf numFmtId="0" fontId="14" fillId="0" borderId="0" xfId="0" applyFont="1" applyBorder="1" applyAlignment="1">
      <alignment horizontal="distributed" vertical="center"/>
    </xf>
    <xf numFmtId="182" fontId="14" fillId="0" borderId="3" xfId="0" applyNumberFormat="1" applyFont="1" applyBorder="1" applyAlignment="1">
      <alignment horizontal="right" vertical="center" indent="1"/>
    </xf>
    <xf numFmtId="182" fontId="14" fillId="0" borderId="0" xfId="0" applyNumberFormat="1" applyFont="1" applyBorder="1" applyAlignment="1">
      <alignment horizontal="right" vertical="center" indent="1"/>
    </xf>
    <xf numFmtId="182" fontId="14" fillId="0" borderId="18" xfId="0" applyNumberFormat="1" applyFont="1" applyBorder="1" applyAlignment="1">
      <alignment horizontal="right" vertical="center" indent="1"/>
    </xf>
    <xf numFmtId="182" fontId="14" fillId="0" borderId="2" xfId="0" applyNumberFormat="1" applyFont="1" applyBorder="1" applyAlignment="1">
      <alignment horizontal="right" vertical="center" indent="1"/>
    </xf>
    <xf numFmtId="56" fontId="17" fillId="0" borderId="106" xfId="0" applyNumberFormat="1" applyFont="1" applyBorder="1" applyAlignment="1">
      <alignment horizontal="distributed" vertical="center" justifyLastLine="1"/>
    </xf>
    <xf numFmtId="56" fontId="17" fillId="0" borderId="107" xfId="0" applyNumberFormat="1" applyFont="1" applyBorder="1" applyAlignment="1">
      <alignment horizontal="distributed" vertical="center" justifyLastLine="1"/>
    </xf>
    <xf numFmtId="0" fontId="17" fillId="0" borderId="107" xfId="0" applyNumberFormat="1" applyFont="1" applyBorder="1" applyAlignment="1">
      <alignment horizontal="center" vertical="center" shrinkToFit="1"/>
    </xf>
    <xf numFmtId="182" fontId="17" fillId="0" borderId="107" xfId="0" applyNumberFormat="1" applyFont="1" applyBorder="1" applyAlignment="1">
      <alignment horizontal="distributed" vertical="center" justifyLastLine="1"/>
    </xf>
    <xf numFmtId="0" fontId="17" fillId="0" borderId="107" xfId="0" applyNumberFormat="1" applyFont="1" applyBorder="1" applyAlignment="1">
      <alignment horizontal="center" vertical="center"/>
    </xf>
    <xf numFmtId="0" fontId="17" fillId="0" borderId="129" xfId="0" applyNumberFormat="1" applyFont="1" applyBorder="1" applyAlignment="1">
      <alignment horizontal="center" vertical="center"/>
    </xf>
    <xf numFmtId="56" fontId="17" fillId="0" borderId="109" xfId="0" applyNumberFormat="1" applyFont="1" applyBorder="1" applyAlignment="1">
      <alignment horizontal="distributed" vertical="center" justifyLastLine="1"/>
    </xf>
    <xf numFmtId="56" fontId="17" fillId="0" borderId="110" xfId="0" applyNumberFormat="1" applyFont="1" applyBorder="1" applyAlignment="1">
      <alignment horizontal="distributed" vertical="center" justifyLastLine="1"/>
    </xf>
    <xf numFmtId="0" fontId="17" fillId="0" borderId="110" xfId="0" applyNumberFormat="1" applyFont="1" applyBorder="1" applyAlignment="1">
      <alignment horizontal="center" vertical="center" shrinkToFit="1"/>
    </xf>
    <xf numFmtId="182" fontId="17" fillId="0" borderId="110" xfId="0" applyNumberFormat="1" applyFont="1" applyBorder="1" applyAlignment="1">
      <alignment horizontal="distributed" vertical="center" justifyLastLine="1"/>
    </xf>
    <xf numFmtId="0" fontId="17" fillId="0" borderId="110" xfId="0" applyNumberFormat="1" applyFont="1" applyBorder="1" applyAlignment="1">
      <alignment horizontal="center" vertical="center"/>
    </xf>
    <xf numFmtId="0" fontId="17" fillId="0" borderId="130" xfId="0" applyNumberFormat="1" applyFont="1" applyBorder="1" applyAlignment="1">
      <alignment horizontal="center" vertical="center"/>
    </xf>
    <xf numFmtId="49" fontId="17" fillId="0" borderId="110" xfId="0" applyNumberFormat="1" applyFont="1" applyBorder="1" applyAlignment="1">
      <alignment horizontal="center" vertical="center" shrinkToFit="1"/>
    </xf>
    <xf numFmtId="0" fontId="17" fillId="0" borderId="131" xfId="0" applyNumberFormat="1" applyFont="1" applyBorder="1" applyAlignment="1">
      <alignment horizontal="center" vertical="center"/>
    </xf>
    <xf numFmtId="182" fontId="17" fillId="0" borderId="132" xfId="0" applyNumberFormat="1" applyFont="1" applyBorder="1" applyAlignment="1">
      <alignment horizontal="right" vertical="center"/>
    </xf>
    <xf numFmtId="182" fontId="17" fillId="0" borderId="110" xfId="0" applyNumberFormat="1" applyFont="1" applyBorder="1" applyAlignment="1">
      <alignment horizontal="right" vertical="center"/>
    </xf>
    <xf numFmtId="182" fontId="17" fillId="0" borderId="130" xfId="0" applyNumberFormat="1" applyFont="1" applyBorder="1" applyAlignment="1">
      <alignment horizontal="right" vertical="center"/>
    </xf>
    <xf numFmtId="0" fontId="17" fillId="0" borderId="33" xfId="0" applyFont="1" applyBorder="1" applyAlignment="1">
      <alignment horizontal="distributed" vertical="center"/>
    </xf>
    <xf numFmtId="56" fontId="17" fillId="0" borderId="133" xfId="0" applyNumberFormat="1" applyFont="1" applyBorder="1" applyAlignment="1">
      <alignment horizontal="distributed" vertical="center" justifyLastLine="1"/>
    </xf>
    <xf numFmtId="56" fontId="17" fillId="0" borderId="134" xfId="0" applyNumberFormat="1" applyFont="1" applyBorder="1" applyAlignment="1">
      <alignment horizontal="distributed" vertical="center" justifyLastLine="1"/>
    </xf>
    <xf numFmtId="49" fontId="17" fillId="0" borderId="134" xfId="0" applyNumberFormat="1" applyFont="1" applyBorder="1" applyAlignment="1">
      <alignment horizontal="center" vertical="center" shrinkToFit="1"/>
    </xf>
    <xf numFmtId="182" fontId="17" fillId="0" borderId="134" xfId="0" applyNumberFormat="1" applyFont="1" applyBorder="1" applyAlignment="1">
      <alignment horizontal="distributed" vertical="center" justifyLastLine="1"/>
    </xf>
    <xf numFmtId="0" fontId="17" fillId="0" borderId="134" xfId="0" applyNumberFormat="1" applyFont="1" applyBorder="1" applyAlignment="1">
      <alignment horizontal="center" vertical="center"/>
    </xf>
    <xf numFmtId="0" fontId="17" fillId="0" borderId="135" xfId="0" applyNumberFormat="1" applyFont="1" applyBorder="1" applyAlignment="1">
      <alignment horizontal="center" vertical="center"/>
    </xf>
    <xf numFmtId="182" fontId="17" fillId="0" borderId="136" xfId="0" applyNumberFormat="1" applyFont="1" applyBorder="1" applyAlignment="1">
      <alignment horizontal="right" vertical="center"/>
    </xf>
    <xf numFmtId="182" fontId="17" fillId="0" borderId="134" xfId="0" applyNumberFormat="1" applyFont="1" applyBorder="1" applyAlignment="1">
      <alignment horizontal="right" vertical="center"/>
    </xf>
    <xf numFmtId="182" fontId="17" fillId="0" borderId="137"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304800</xdr:colOff>
      <xdr:row>0</xdr:row>
      <xdr:rowOff>533400</xdr:rowOff>
    </xdr:from>
    <xdr:to>
      <xdr:col>11</xdr:col>
      <xdr:colOff>542925</xdr:colOff>
      <xdr:row>0</xdr:row>
      <xdr:rowOff>914400</xdr:rowOff>
    </xdr:to>
    <xdr:sp macro="" textlink="">
      <xdr:nvSpPr>
        <xdr:cNvPr id="2" name="正方形/長方形 1"/>
        <xdr:cNvSpPr/>
      </xdr:nvSpPr>
      <xdr:spPr bwMode="auto">
        <a:xfrm>
          <a:off x="5448300" y="533400"/>
          <a:ext cx="1381125" cy="3810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b="1">
              <a:solidFill>
                <a:srgbClr val="FF0000"/>
              </a:solidFill>
              <a:latin typeface="+mn-ea"/>
              <a:ea typeface="+mn-ea"/>
            </a:rPr>
            <a:t>8/10</a:t>
          </a:r>
          <a:r>
            <a:rPr kumimoji="1" lang="ja-JP" altLang="en-US" sz="2400" b="1">
              <a:solidFill>
                <a:srgbClr val="FF0000"/>
              </a:solidFill>
              <a:latin typeface="+mn-ea"/>
              <a:ea typeface="+mn-ea"/>
            </a:rPr>
            <a:t>締切</a:t>
          </a:r>
        </a:p>
      </xdr:txBody>
    </xdr:sp>
    <xdr:clientData/>
  </xdr:twoCellAnchor>
  <xdr:twoCellAnchor editAs="oneCell">
    <xdr:from>
      <xdr:col>11</xdr:col>
      <xdr:colOff>114300</xdr:colOff>
      <xdr:row>31</xdr:row>
      <xdr:rowOff>47625</xdr:rowOff>
    </xdr:from>
    <xdr:to>
      <xdr:col>11</xdr:col>
      <xdr:colOff>504825</xdr:colOff>
      <xdr:row>32</xdr:row>
      <xdr:rowOff>276225</xdr:rowOff>
    </xdr:to>
    <xdr:pic>
      <xdr:nvPicPr>
        <xdr:cNvPr id="4437"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7305675"/>
          <a:ext cx="3905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19</xdr:row>
          <xdr:rowOff>28575</xdr:rowOff>
        </xdr:from>
        <xdr:to>
          <xdr:col>3</xdr:col>
          <xdr:colOff>123825</xdr:colOff>
          <xdr:row>19</xdr:row>
          <xdr:rowOff>209550</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17</xdr:row>
          <xdr:rowOff>28575</xdr:rowOff>
        </xdr:from>
        <xdr:to>
          <xdr:col>4</xdr:col>
          <xdr:colOff>514350</xdr:colOff>
          <xdr:row>17</xdr:row>
          <xdr:rowOff>209550</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28575</xdr:rowOff>
        </xdr:from>
        <xdr:to>
          <xdr:col>3</xdr:col>
          <xdr:colOff>123825</xdr:colOff>
          <xdr:row>17</xdr:row>
          <xdr:rowOff>209550</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38100</xdr:rowOff>
        </xdr:from>
        <xdr:to>
          <xdr:col>6</xdr:col>
          <xdr:colOff>219075</xdr:colOff>
          <xdr:row>17</xdr:row>
          <xdr:rowOff>219075</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38100</xdr:rowOff>
        </xdr:from>
        <xdr:to>
          <xdr:col>4</xdr:col>
          <xdr:colOff>514350</xdr:colOff>
          <xdr:row>18</xdr:row>
          <xdr:rowOff>219075</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28575</xdr:rowOff>
        </xdr:from>
        <xdr:to>
          <xdr:col>3</xdr:col>
          <xdr:colOff>123825</xdr:colOff>
          <xdr:row>18</xdr:row>
          <xdr:rowOff>209550</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19050</xdr:rowOff>
        </xdr:from>
        <xdr:to>
          <xdr:col>6</xdr:col>
          <xdr:colOff>219075</xdr:colOff>
          <xdr:row>18</xdr:row>
          <xdr:rowOff>200025</xdr:rowOff>
        </xdr:to>
        <xdr:sp macro="" textlink="">
          <xdr:nvSpPr>
            <xdr:cNvPr id="4264" name="Check Box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26</xdr:row>
          <xdr:rowOff>19050</xdr:rowOff>
        </xdr:from>
        <xdr:to>
          <xdr:col>3</xdr:col>
          <xdr:colOff>466725</xdr:colOff>
          <xdr:row>26</xdr:row>
          <xdr:rowOff>200025</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25</xdr:row>
          <xdr:rowOff>19050</xdr:rowOff>
        </xdr:from>
        <xdr:to>
          <xdr:col>3</xdr:col>
          <xdr:colOff>466725</xdr:colOff>
          <xdr:row>25</xdr:row>
          <xdr:rowOff>200025</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24</xdr:row>
          <xdr:rowOff>19050</xdr:rowOff>
        </xdr:from>
        <xdr:to>
          <xdr:col>3</xdr:col>
          <xdr:colOff>466725</xdr:colOff>
          <xdr:row>24</xdr:row>
          <xdr:rowOff>200025</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23</xdr:row>
          <xdr:rowOff>28575</xdr:rowOff>
        </xdr:from>
        <xdr:to>
          <xdr:col>2</xdr:col>
          <xdr:colOff>552450</xdr:colOff>
          <xdr:row>23</xdr:row>
          <xdr:rowOff>190500</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26</xdr:row>
          <xdr:rowOff>19050</xdr:rowOff>
        </xdr:from>
        <xdr:to>
          <xdr:col>6</xdr:col>
          <xdr:colOff>466725</xdr:colOff>
          <xdr:row>26</xdr:row>
          <xdr:rowOff>200025</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26</xdr:row>
          <xdr:rowOff>19050</xdr:rowOff>
        </xdr:from>
        <xdr:to>
          <xdr:col>9</xdr:col>
          <xdr:colOff>466725</xdr:colOff>
          <xdr:row>26</xdr:row>
          <xdr:rowOff>200025</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28575</xdr:rowOff>
        </xdr:from>
        <xdr:to>
          <xdr:col>4</xdr:col>
          <xdr:colOff>561975</xdr:colOff>
          <xdr:row>23</xdr:row>
          <xdr:rowOff>200025</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23</xdr:row>
          <xdr:rowOff>38100</xdr:rowOff>
        </xdr:from>
        <xdr:to>
          <xdr:col>9</xdr:col>
          <xdr:colOff>0</xdr:colOff>
          <xdr:row>23</xdr:row>
          <xdr:rowOff>200025</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24</xdr:row>
          <xdr:rowOff>19050</xdr:rowOff>
        </xdr:from>
        <xdr:to>
          <xdr:col>9</xdr:col>
          <xdr:colOff>466725</xdr:colOff>
          <xdr:row>24</xdr:row>
          <xdr:rowOff>200025</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27</xdr:row>
          <xdr:rowOff>142875</xdr:rowOff>
        </xdr:from>
        <xdr:to>
          <xdr:col>3</xdr:col>
          <xdr:colOff>466725</xdr:colOff>
          <xdr:row>28</xdr:row>
          <xdr:rowOff>95250</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25</xdr:row>
          <xdr:rowOff>19050</xdr:rowOff>
        </xdr:from>
        <xdr:to>
          <xdr:col>6</xdr:col>
          <xdr:colOff>466725</xdr:colOff>
          <xdr:row>25</xdr:row>
          <xdr:rowOff>200025</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25</xdr:row>
          <xdr:rowOff>19050</xdr:rowOff>
        </xdr:from>
        <xdr:to>
          <xdr:col>9</xdr:col>
          <xdr:colOff>466725</xdr:colOff>
          <xdr:row>25</xdr:row>
          <xdr:rowOff>200025</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27</xdr:row>
          <xdr:rowOff>142875</xdr:rowOff>
        </xdr:from>
        <xdr:to>
          <xdr:col>6</xdr:col>
          <xdr:colOff>466725</xdr:colOff>
          <xdr:row>28</xdr:row>
          <xdr:rowOff>95250</xdr:rowOff>
        </xdr:to>
        <xdr:sp macro="" textlink="">
          <xdr:nvSpPr>
            <xdr:cNvPr id="4339" name="Check Box 243"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142875</xdr:rowOff>
        </xdr:from>
        <xdr:to>
          <xdr:col>9</xdr:col>
          <xdr:colOff>466725</xdr:colOff>
          <xdr:row>28</xdr:row>
          <xdr:rowOff>95250</xdr:rowOff>
        </xdr:to>
        <xdr:sp macro="" textlink="">
          <xdr:nvSpPr>
            <xdr:cNvPr id="4340" name="Check Box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212912</xdr:colOff>
      <xdr:row>34</xdr:row>
      <xdr:rowOff>56028</xdr:rowOff>
    </xdr:from>
    <xdr:to>
      <xdr:col>11</xdr:col>
      <xdr:colOff>885264</xdr:colOff>
      <xdr:row>36</xdr:row>
      <xdr:rowOff>235323</xdr:rowOff>
    </xdr:to>
    <xdr:sp macro="" textlink="">
      <xdr:nvSpPr>
        <xdr:cNvPr id="4" name="角丸四角形 3"/>
        <xdr:cNvSpPr/>
      </xdr:nvSpPr>
      <xdr:spPr bwMode="auto">
        <a:xfrm>
          <a:off x="5975537" y="8542803"/>
          <a:ext cx="1110502" cy="674595"/>
        </a:xfrm>
        <a:prstGeom prst="roundRect">
          <a:avLst/>
        </a:prstGeom>
        <a:solidFill>
          <a:srgbClr val="FEF4E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小計・合計は、自動計算されます。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95250</xdr:colOff>
      <xdr:row>31</xdr:row>
      <xdr:rowOff>28575</xdr:rowOff>
    </xdr:from>
    <xdr:to>
      <xdr:col>11</xdr:col>
      <xdr:colOff>523875</xdr:colOff>
      <xdr:row>32</xdr:row>
      <xdr:rowOff>304800</xdr:rowOff>
    </xdr:to>
    <xdr:pic>
      <xdr:nvPicPr>
        <xdr:cNvPr id="19694"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0" y="7267575"/>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19</xdr:row>
          <xdr:rowOff>28575</xdr:rowOff>
        </xdr:from>
        <xdr:to>
          <xdr:col>3</xdr:col>
          <xdr:colOff>123825</xdr:colOff>
          <xdr:row>19</xdr:row>
          <xdr:rowOff>209550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17</xdr:row>
          <xdr:rowOff>28575</xdr:rowOff>
        </xdr:from>
        <xdr:to>
          <xdr:col>4</xdr:col>
          <xdr:colOff>514350</xdr:colOff>
          <xdr:row>17</xdr:row>
          <xdr:rowOff>209550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28575</xdr:rowOff>
        </xdr:from>
        <xdr:to>
          <xdr:col>3</xdr:col>
          <xdr:colOff>123825</xdr:colOff>
          <xdr:row>17</xdr:row>
          <xdr:rowOff>209550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38100</xdr:rowOff>
        </xdr:from>
        <xdr:to>
          <xdr:col>6</xdr:col>
          <xdr:colOff>219075</xdr:colOff>
          <xdr:row>17</xdr:row>
          <xdr:rowOff>219075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38100</xdr:rowOff>
        </xdr:from>
        <xdr:to>
          <xdr:col>4</xdr:col>
          <xdr:colOff>514350</xdr:colOff>
          <xdr:row>18</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28575</xdr:rowOff>
        </xdr:from>
        <xdr:to>
          <xdr:col>3</xdr:col>
          <xdr:colOff>123825</xdr:colOff>
          <xdr:row>18</xdr:row>
          <xdr:rowOff>209550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19050</xdr:rowOff>
        </xdr:from>
        <xdr:to>
          <xdr:col>6</xdr:col>
          <xdr:colOff>219075</xdr:colOff>
          <xdr:row>18</xdr:row>
          <xdr:rowOff>200025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26</xdr:row>
          <xdr:rowOff>19050</xdr:rowOff>
        </xdr:from>
        <xdr:to>
          <xdr:col>3</xdr:col>
          <xdr:colOff>466725</xdr:colOff>
          <xdr:row>26</xdr:row>
          <xdr:rowOff>200025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25</xdr:row>
          <xdr:rowOff>19050</xdr:rowOff>
        </xdr:from>
        <xdr:to>
          <xdr:col>3</xdr:col>
          <xdr:colOff>466725</xdr:colOff>
          <xdr:row>25</xdr:row>
          <xdr:rowOff>200025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24</xdr:row>
          <xdr:rowOff>19050</xdr:rowOff>
        </xdr:from>
        <xdr:to>
          <xdr:col>3</xdr:col>
          <xdr:colOff>466725</xdr:colOff>
          <xdr:row>24</xdr:row>
          <xdr:rowOff>200025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23</xdr:row>
          <xdr:rowOff>19050</xdr:rowOff>
        </xdr:from>
        <xdr:to>
          <xdr:col>3</xdr:col>
          <xdr:colOff>28575</xdr:colOff>
          <xdr:row>23</xdr:row>
          <xdr:rowOff>209550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26</xdr:row>
          <xdr:rowOff>19050</xdr:rowOff>
        </xdr:from>
        <xdr:to>
          <xdr:col>6</xdr:col>
          <xdr:colOff>466725</xdr:colOff>
          <xdr:row>26</xdr:row>
          <xdr:rowOff>200025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26</xdr:row>
          <xdr:rowOff>19050</xdr:rowOff>
        </xdr:from>
        <xdr:to>
          <xdr:col>9</xdr:col>
          <xdr:colOff>466725</xdr:colOff>
          <xdr:row>26</xdr:row>
          <xdr:rowOff>200025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0</xdr:rowOff>
        </xdr:from>
        <xdr:to>
          <xdr:col>5</xdr:col>
          <xdr:colOff>76200</xdr:colOff>
          <xdr:row>23</xdr:row>
          <xdr:rowOff>219075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23</xdr:row>
          <xdr:rowOff>28575</xdr:rowOff>
        </xdr:from>
        <xdr:to>
          <xdr:col>9</xdr:col>
          <xdr:colOff>47625</xdr:colOff>
          <xdr:row>23</xdr:row>
          <xdr:rowOff>200025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24</xdr:row>
          <xdr:rowOff>19050</xdr:rowOff>
        </xdr:from>
        <xdr:to>
          <xdr:col>9</xdr:col>
          <xdr:colOff>466725</xdr:colOff>
          <xdr:row>24</xdr:row>
          <xdr:rowOff>200025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25</xdr:row>
          <xdr:rowOff>19050</xdr:rowOff>
        </xdr:from>
        <xdr:to>
          <xdr:col>6</xdr:col>
          <xdr:colOff>466725</xdr:colOff>
          <xdr:row>25</xdr:row>
          <xdr:rowOff>200025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25</xdr:row>
          <xdr:rowOff>19050</xdr:rowOff>
        </xdr:from>
        <xdr:to>
          <xdr:col>9</xdr:col>
          <xdr:colOff>466725</xdr:colOff>
          <xdr:row>25</xdr:row>
          <xdr:rowOff>200025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0</xdr:col>
      <xdr:colOff>19050</xdr:colOff>
      <xdr:row>0</xdr:row>
      <xdr:rowOff>590550</xdr:rowOff>
    </xdr:from>
    <xdr:to>
      <xdr:col>2</xdr:col>
      <xdr:colOff>257175</xdr:colOff>
      <xdr:row>0</xdr:row>
      <xdr:rowOff>933450</xdr:rowOff>
    </xdr:to>
    <xdr:sp macro="" textlink="">
      <xdr:nvSpPr>
        <xdr:cNvPr id="32" name="正方形/長方形 31"/>
        <xdr:cNvSpPr/>
      </xdr:nvSpPr>
      <xdr:spPr bwMode="auto">
        <a:xfrm>
          <a:off x="19050" y="590550"/>
          <a:ext cx="1381125" cy="342900"/>
        </a:xfrm>
        <a:prstGeom prst="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 入 例</a:t>
          </a:r>
        </a:p>
      </xdr:txBody>
    </xdr:sp>
    <xdr:clientData/>
  </xdr:twoCellAnchor>
  <xdr:twoCellAnchor>
    <xdr:from>
      <xdr:col>3</xdr:col>
      <xdr:colOff>85724</xdr:colOff>
      <xdr:row>0</xdr:row>
      <xdr:rowOff>428625</xdr:rowOff>
    </xdr:from>
    <xdr:to>
      <xdr:col>11</xdr:col>
      <xdr:colOff>571500</xdr:colOff>
      <xdr:row>0</xdr:row>
      <xdr:rowOff>914400</xdr:rowOff>
    </xdr:to>
    <xdr:sp macro="" textlink="">
      <xdr:nvSpPr>
        <xdr:cNvPr id="33" name="テキスト ボックス 32"/>
        <xdr:cNvSpPr txBox="1"/>
      </xdr:nvSpPr>
      <xdr:spPr>
        <a:xfrm>
          <a:off x="1800224" y="428625"/>
          <a:ext cx="5057776" cy="485775"/>
        </a:xfrm>
        <a:prstGeom prst="rect">
          <a:avLst/>
        </a:prstGeom>
        <a:solidFill>
          <a:schemeClr val="tx2">
            <a:lumMod val="20000"/>
            <a:lumOff val="80000"/>
            <a:alpha val="36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吹きだし内の番号は、宿泊プラン・弁当申込案内書４ページの宿泊プラン申込書（兼来会意向調査書）記入における注意事項の番号です。</a:t>
          </a:r>
        </a:p>
      </xdr:txBody>
    </xdr:sp>
    <xdr:clientData/>
  </xdr:twoCellAnchor>
  <xdr:twoCellAnchor>
    <xdr:from>
      <xdr:col>2</xdr:col>
      <xdr:colOff>28575</xdr:colOff>
      <xdr:row>28</xdr:row>
      <xdr:rowOff>194424</xdr:rowOff>
    </xdr:from>
    <xdr:to>
      <xdr:col>2</xdr:col>
      <xdr:colOff>273985</xdr:colOff>
      <xdr:row>29</xdr:row>
      <xdr:rowOff>219076</xdr:rowOff>
    </xdr:to>
    <xdr:sp macro="" textlink="">
      <xdr:nvSpPr>
        <xdr:cNvPr id="61" name="角丸四角形 60"/>
        <xdr:cNvSpPr/>
      </xdr:nvSpPr>
      <xdr:spPr bwMode="auto">
        <a:xfrm>
          <a:off x="1171575" y="6919074"/>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８</a:t>
          </a:r>
        </a:p>
      </xdr:txBody>
    </xdr:sp>
    <xdr:clientData/>
  </xdr:twoCellAnchor>
  <xdr:twoCellAnchor>
    <xdr:from>
      <xdr:col>2</xdr:col>
      <xdr:colOff>149039</xdr:colOff>
      <xdr:row>34</xdr:row>
      <xdr:rowOff>42023</xdr:rowOff>
    </xdr:from>
    <xdr:to>
      <xdr:col>2</xdr:col>
      <xdr:colOff>474010</xdr:colOff>
      <xdr:row>35</xdr:row>
      <xdr:rowOff>14569</xdr:rowOff>
    </xdr:to>
    <xdr:sp macro="" textlink="">
      <xdr:nvSpPr>
        <xdr:cNvPr id="67" name="角丸四角形 66"/>
        <xdr:cNvSpPr/>
      </xdr:nvSpPr>
      <xdr:spPr bwMode="auto">
        <a:xfrm>
          <a:off x="1292039" y="8414498"/>
          <a:ext cx="324971" cy="324971"/>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400">
              <a:latin typeface="ＭＳ ゴシック" panose="020B0609070205080204" pitchFamily="49" charset="-128"/>
              <a:ea typeface="ＭＳ ゴシック" panose="020B0609070205080204" pitchFamily="49" charset="-128"/>
            </a:rPr>
            <a:t>10</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381000</xdr:colOff>
      <xdr:row>33</xdr:row>
      <xdr:rowOff>295275</xdr:rowOff>
    </xdr:from>
    <xdr:to>
      <xdr:col>2</xdr:col>
      <xdr:colOff>152400</xdr:colOff>
      <xdr:row>34</xdr:row>
      <xdr:rowOff>209550</xdr:rowOff>
    </xdr:to>
    <xdr:cxnSp macro="">
      <xdr:nvCxnSpPr>
        <xdr:cNvPr id="19699" name="直線矢印コネクタ 60"/>
        <xdr:cNvCxnSpPr>
          <a:cxnSpLocks noChangeShapeType="1"/>
          <a:stCxn id="67" idx="1"/>
        </xdr:cNvCxnSpPr>
      </xdr:nvCxnSpPr>
      <xdr:spPr bwMode="auto">
        <a:xfrm flipH="1" flipV="1">
          <a:off x="952500" y="8105775"/>
          <a:ext cx="342900" cy="266700"/>
        </a:xfrm>
        <a:prstGeom prst="straightConnector1">
          <a:avLst/>
        </a:prstGeom>
        <a:noFill/>
        <a:ln w="9525" algn="ctr">
          <a:solidFill>
            <a:srgbClr val="0070C0"/>
          </a:solidFill>
          <a:round/>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2</xdr:col>
          <xdr:colOff>361950</xdr:colOff>
          <xdr:row>27</xdr:row>
          <xdr:rowOff>142875</xdr:rowOff>
        </xdr:from>
        <xdr:to>
          <xdr:col>3</xdr:col>
          <xdr:colOff>466725</xdr:colOff>
          <xdr:row>28</xdr:row>
          <xdr:rowOff>95250</xdr:rowOff>
        </xdr:to>
        <xdr:sp macro="" textlink="">
          <xdr:nvSpPr>
            <xdr:cNvPr id="15641" name="Check Box 281" hidden="1">
              <a:extLst>
                <a:ext uri="{63B3BB69-23CF-44E3-9099-C40C66FF867C}">
                  <a14:compatExt spid="_x0000_s1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27</xdr:row>
          <xdr:rowOff>142875</xdr:rowOff>
        </xdr:from>
        <xdr:to>
          <xdr:col>6</xdr:col>
          <xdr:colOff>466725</xdr:colOff>
          <xdr:row>28</xdr:row>
          <xdr:rowOff>95250</xdr:rowOff>
        </xdr:to>
        <xdr:sp macro="" textlink="">
          <xdr:nvSpPr>
            <xdr:cNvPr id="15642" name="Check Box 282" hidden="1">
              <a:extLst>
                <a:ext uri="{63B3BB69-23CF-44E3-9099-C40C66FF867C}">
                  <a14:compatExt spid="_x0000_s1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142875</xdr:rowOff>
        </xdr:from>
        <xdr:to>
          <xdr:col>9</xdr:col>
          <xdr:colOff>466725</xdr:colOff>
          <xdr:row>28</xdr:row>
          <xdr:rowOff>95250</xdr:rowOff>
        </xdr:to>
        <xdr:sp macro="" textlink="">
          <xdr:nvSpPr>
            <xdr:cNvPr id="15643" name="Check Box 283" hidden="1">
              <a:extLst>
                <a:ext uri="{63B3BB69-23CF-44E3-9099-C40C66FF867C}">
                  <a14:compatExt spid="_x0000_s1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xdr:col>
      <xdr:colOff>476250</xdr:colOff>
      <xdr:row>30</xdr:row>
      <xdr:rowOff>28575</xdr:rowOff>
    </xdr:from>
    <xdr:to>
      <xdr:col>2</xdr:col>
      <xdr:colOff>123825</xdr:colOff>
      <xdr:row>31</xdr:row>
      <xdr:rowOff>209550</xdr:rowOff>
    </xdr:to>
    <xdr:sp macro="" textlink="">
      <xdr:nvSpPr>
        <xdr:cNvPr id="54" name="角丸四角形 53"/>
        <xdr:cNvSpPr/>
      </xdr:nvSpPr>
      <xdr:spPr bwMode="auto">
        <a:xfrm>
          <a:off x="1047750" y="7210425"/>
          <a:ext cx="219075" cy="238125"/>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９</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552450</xdr:colOff>
      <xdr:row>27</xdr:row>
      <xdr:rowOff>57150</xdr:rowOff>
    </xdr:from>
    <xdr:to>
      <xdr:col>2</xdr:col>
      <xdr:colOff>226360</xdr:colOff>
      <xdr:row>28</xdr:row>
      <xdr:rowOff>81802</xdr:rowOff>
    </xdr:to>
    <xdr:sp macro="" textlink="">
      <xdr:nvSpPr>
        <xdr:cNvPr id="56" name="角丸四角形 55"/>
        <xdr:cNvSpPr/>
      </xdr:nvSpPr>
      <xdr:spPr bwMode="auto">
        <a:xfrm>
          <a:off x="1123950" y="6553200"/>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７</a:t>
          </a:r>
        </a:p>
      </xdr:txBody>
    </xdr:sp>
    <xdr:clientData/>
  </xdr:twoCellAnchor>
  <xdr:twoCellAnchor>
    <xdr:from>
      <xdr:col>1</xdr:col>
      <xdr:colOff>466725</xdr:colOff>
      <xdr:row>25</xdr:row>
      <xdr:rowOff>38100</xdr:rowOff>
    </xdr:from>
    <xdr:to>
      <xdr:col>2</xdr:col>
      <xdr:colOff>140635</xdr:colOff>
      <xdr:row>26</xdr:row>
      <xdr:rowOff>62752</xdr:rowOff>
    </xdr:to>
    <xdr:sp macro="" textlink="">
      <xdr:nvSpPr>
        <xdr:cNvPr id="60" name="角丸四角形 59"/>
        <xdr:cNvSpPr/>
      </xdr:nvSpPr>
      <xdr:spPr bwMode="auto">
        <a:xfrm>
          <a:off x="1038225" y="6429375"/>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６</a:t>
          </a:r>
        </a:p>
      </xdr:txBody>
    </xdr:sp>
    <xdr:clientData/>
  </xdr:twoCellAnchor>
  <xdr:twoCellAnchor>
    <xdr:from>
      <xdr:col>2</xdr:col>
      <xdr:colOff>38100</xdr:colOff>
      <xdr:row>21</xdr:row>
      <xdr:rowOff>295275</xdr:rowOff>
    </xdr:from>
    <xdr:to>
      <xdr:col>2</xdr:col>
      <xdr:colOff>283510</xdr:colOff>
      <xdr:row>23</xdr:row>
      <xdr:rowOff>129427</xdr:rowOff>
    </xdr:to>
    <xdr:sp macro="" textlink="">
      <xdr:nvSpPr>
        <xdr:cNvPr id="64" name="角丸四角形 63"/>
        <xdr:cNvSpPr/>
      </xdr:nvSpPr>
      <xdr:spPr bwMode="auto">
        <a:xfrm>
          <a:off x="1181100" y="5810250"/>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５</a:t>
          </a:r>
        </a:p>
      </xdr:txBody>
    </xdr:sp>
    <xdr:clientData/>
  </xdr:twoCellAnchor>
  <xdr:twoCellAnchor>
    <xdr:from>
      <xdr:col>0</xdr:col>
      <xdr:colOff>238125</xdr:colOff>
      <xdr:row>19</xdr:row>
      <xdr:rowOff>219075</xdr:rowOff>
    </xdr:from>
    <xdr:to>
      <xdr:col>0</xdr:col>
      <xdr:colOff>483535</xdr:colOff>
      <xdr:row>20</xdr:row>
      <xdr:rowOff>243727</xdr:rowOff>
    </xdr:to>
    <xdr:sp macro="" textlink="">
      <xdr:nvSpPr>
        <xdr:cNvPr id="68" name="角丸四角形 67"/>
        <xdr:cNvSpPr/>
      </xdr:nvSpPr>
      <xdr:spPr bwMode="auto">
        <a:xfrm>
          <a:off x="238125" y="5172075"/>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３</a:t>
          </a:r>
        </a:p>
      </xdr:txBody>
    </xdr:sp>
    <xdr:clientData/>
  </xdr:twoCellAnchor>
  <xdr:twoCellAnchor>
    <xdr:from>
      <xdr:col>0</xdr:col>
      <xdr:colOff>276225</xdr:colOff>
      <xdr:row>17</xdr:row>
      <xdr:rowOff>9525</xdr:rowOff>
    </xdr:from>
    <xdr:to>
      <xdr:col>0</xdr:col>
      <xdr:colOff>521635</xdr:colOff>
      <xdr:row>18</xdr:row>
      <xdr:rowOff>34177</xdr:rowOff>
    </xdr:to>
    <xdr:sp macro="" textlink="">
      <xdr:nvSpPr>
        <xdr:cNvPr id="71" name="角丸四角形 70"/>
        <xdr:cNvSpPr/>
      </xdr:nvSpPr>
      <xdr:spPr bwMode="auto">
        <a:xfrm>
          <a:off x="276225" y="4505325"/>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１</a:t>
          </a:r>
        </a:p>
      </xdr:txBody>
    </xdr:sp>
    <xdr:clientData/>
  </xdr:twoCellAnchor>
  <xdr:twoCellAnchor>
    <xdr:from>
      <xdr:col>7</xdr:col>
      <xdr:colOff>76200</xdr:colOff>
      <xdr:row>10</xdr:row>
      <xdr:rowOff>142875</xdr:rowOff>
    </xdr:from>
    <xdr:to>
      <xdr:col>7</xdr:col>
      <xdr:colOff>321610</xdr:colOff>
      <xdr:row>11</xdr:row>
      <xdr:rowOff>177052</xdr:rowOff>
    </xdr:to>
    <xdr:sp macro="" textlink="">
      <xdr:nvSpPr>
        <xdr:cNvPr id="73" name="角丸四角形 72"/>
        <xdr:cNvSpPr/>
      </xdr:nvSpPr>
      <xdr:spPr bwMode="auto">
        <a:xfrm>
          <a:off x="4076700" y="2590800"/>
          <a:ext cx="245410" cy="253252"/>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448234</xdr:colOff>
      <xdr:row>8</xdr:row>
      <xdr:rowOff>11207</xdr:rowOff>
    </xdr:from>
    <xdr:to>
      <xdr:col>1</xdr:col>
      <xdr:colOff>593911</xdr:colOff>
      <xdr:row>20</xdr:row>
      <xdr:rowOff>168089</xdr:rowOff>
    </xdr:to>
    <xdr:sp macro="" textlink="">
      <xdr:nvSpPr>
        <xdr:cNvPr id="3" name="ストライプ矢印 2"/>
        <xdr:cNvSpPr/>
      </xdr:nvSpPr>
      <xdr:spPr bwMode="auto">
        <a:xfrm rot="5400000">
          <a:off x="-795618" y="3550584"/>
          <a:ext cx="3128682" cy="145677"/>
        </a:xfrm>
        <a:prstGeom prst="stripedRightArrow">
          <a:avLst/>
        </a:prstGeom>
        <a:solidFill>
          <a:srgbClr val="FFFFFF"/>
        </a:solidFill>
        <a:ln w="9525"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endParaRPr lang="ja-JP" altLang="en-US"/>
        </a:p>
      </xdr:txBody>
    </xdr:sp>
    <xdr:clientData/>
  </xdr:twoCellAnchor>
  <xdr:twoCellAnchor>
    <xdr:from>
      <xdr:col>0</xdr:col>
      <xdr:colOff>38100</xdr:colOff>
      <xdr:row>0</xdr:row>
      <xdr:rowOff>457200</xdr:rowOff>
    </xdr:from>
    <xdr:to>
      <xdr:col>1</xdr:col>
      <xdr:colOff>956983</xdr:colOff>
      <xdr:row>0</xdr:row>
      <xdr:rowOff>895350</xdr:rowOff>
    </xdr:to>
    <xdr:sp macro="" textlink="">
      <xdr:nvSpPr>
        <xdr:cNvPr id="4" name="正方形/長方形 3"/>
        <xdr:cNvSpPr/>
      </xdr:nvSpPr>
      <xdr:spPr bwMode="auto">
        <a:xfrm>
          <a:off x="38100" y="457200"/>
          <a:ext cx="1166533" cy="438150"/>
        </a:xfrm>
        <a:prstGeom prst="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 入 例</a:t>
          </a:r>
        </a:p>
      </xdr:txBody>
    </xdr:sp>
    <xdr:clientData/>
  </xdr:twoCellAnchor>
  <xdr:twoCellAnchor>
    <xdr:from>
      <xdr:col>2</xdr:col>
      <xdr:colOff>22413</xdr:colOff>
      <xdr:row>7</xdr:row>
      <xdr:rowOff>145676</xdr:rowOff>
    </xdr:from>
    <xdr:to>
      <xdr:col>2</xdr:col>
      <xdr:colOff>347384</xdr:colOff>
      <xdr:row>8</xdr:row>
      <xdr:rowOff>224117</xdr:rowOff>
    </xdr:to>
    <xdr:sp macro="" textlink="">
      <xdr:nvSpPr>
        <xdr:cNvPr id="5" name="角丸四角形 4"/>
        <xdr:cNvSpPr/>
      </xdr:nvSpPr>
      <xdr:spPr bwMode="auto">
        <a:xfrm>
          <a:off x="1308288" y="1945901"/>
          <a:ext cx="324971" cy="326091"/>
        </a:xfrm>
        <a:prstGeom prst="roundRect">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400">
              <a:latin typeface="ＭＳ ゴシック" panose="020B0609070205080204" pitchFamily="49" charset="-128"/>
              <a:ea typeface="ＭＳ ゴシック" panose="020B0609070205080204" pitchFamily="49" charset="-128"/>
            </a:rPr>
            <a:t>11</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895350</xdr:colOff>
      <xdr:row>2</xdr:row>
      <xdr:rowOff>66675</xdr:rowOff>
    </xdr:from>
    <xdr:to>
      <xdr:col>2</xdr:col>
      <xdr:colOff>19050</xdr:colOff>
      <xdr:row>8</xdr:row>
      <xdr:rowOff>66675</xdr:rowOff>
    </xdr:to>
    <xdr:cxnSp macro="">
      <xdr:nvCxnSpPr>
        <xdr:cNvPr id="16665" name="直線矢印コネクタ 18"/>
        <xdr:cNvCxnSpPr>
          <a:cxnSpLocks noChangeShapeType="1"/>
          <a:stCxn id="5" idx="1"/>
        </xdr:cNvCxnSpPr>
      </xdr:nvCxnSpPr>
      <xdr:spPr bwMode="auto">
        <a:xfrm flipH="1" flipV="1">
          <a:off x="1143000" y="504825"/>
          <a:ext cx="161925" cy="1609725"/>
        </a:xfrm>
        <a:prstGeom prst="straightConnector1">
          <a:avLst/>
        </a:prstGeom>
        <a:noFill/>
        <a:ln w="9525" algn="ctr">
          <a:solidFill>
            <a:srgbClr val="0070C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212912</xdr:colOff>
      <xdr:row>34</xdr:row>
      <xdr:rowOff>56028</xdr:rowOff>
    </xdr:from>
    <xdr:to>
      <xdr:col>11</xdr:col>
      <xdr:colOff>885264</xdr:colOff>
      <xdr:row>36</xdr:row>
      <xdr:rowOff>235323</xdr:rowOff>
    </xdr:to>
    <xdr:sp macro="" textlink="">
      <xdr:nvSpPr>
        <xdr:cNvPr id="7" name="角丸四角形 6"/>
        <xdr:cNvSpPr/>
      </xdr:nvSpPr>
      <xdr:spPr bwMode="auto">
        <a:xfrm>
          <a:off x="5975537" y="8790453"/>
          <a:ext cx="1110502" cy="674595"/>
        </a:xfrm>
        <a:prstGeom prst="roundRect">
          <a:avLst/>
        </a:prstGeom>
        <a:solidFill>
          <a:srgbClr val="FEF4E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小計・合計は、自動計算されます。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24</xdr:row>
          <xdr:rowOff>57150</xdr:rowOff>
        </xdr:from>
        <xdr:to>
          <xdr:col>0</xdr:col>
          <xdr:colOff>504825</xdr:colOff>
          <xdr:row>24</xdr:row>
          <xdr:rowOff>238125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47625</xdr:rowOff>
        </xdr:from>
        <xdr:to>
          <xdr:col>0</xdr:col>
          <xdr:colOff>504825</xdr:colOff>
          <xdr:row>22</xdr:row>
          <xdr:rowOff>238125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26</xdr:col>
      <xdr:colOff>123825</xdr:colOff>
      <xdr:row>0</xdr:row>
      <xdr:rowOff>85725</xdr:rowOff>
    </xdr:from>
    <xdr:to>
      <xdr:col>32</xdr:col>
      <xdr:colOff>123825</xdr:colOff>
      <xdr:row>2</xdr:row>
      <xdr:rowOff>85725</xdr:rowOff>
    </xdr:to>
    <xdr:sp macro="" textlink="">
      <xdr:nvSpPr>
        <xdr:cNvPr id="2" name="正方形/長方形 1"/>
        <xdr:cNvSpPr/>
      </xdr:nvSpPr>
      <xdr:spPr bwMode="auto">
        <a:xfrm>
          <a:off x="6800850" y="85725"/>
          <a:ext cx="1504950" cy="55245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b="1">
              <a:solidFill>
                <a:srgbClr val="FF0000"/>
              </a:solidFill>
              <a:latin typeface="+mn-ea"/>
              <a:ea typeface="+mn-ea"/>
            </a:rPr>
            <a:t>8/10</a:t>
          </a:r>
          <a:r>
            <a:rPr kumimoji="1" lang="ja-JP" altLang="en-US" sz="2400" b="1">
              <a:solidFill>
                <a:srgbClr val="FF0000"/>
              </a:solidFill>
              <a:latin typeface="+mn-ea"/>
              <a:ea typeface="+mn-ea"/>
            </a:rPr>
            <a:t>締切</a:t>
          </a:r>
        </a:p>
      </xdr:txBody>
    </xdr:sp>
    <xdr:clientData/>
  </xdr:twoCellAnchor>
  <mc:AlternateContent xmlns:mc="http://schemas.openxmlformats.org/markup-compatibility/2006">
    <mc:Choice xmlns:a14="http://schemas.microsoft.com/office/drawing/2010/main" Requires="a14">
      <xdr:twoCellAnchor editAs="oneCell">
        <xdr:from>
          <xdr:col>26</xdr:col>
          <xdr:colOff>47625</xdr:colOff>
          <xdr:row>18</xdr:row>
          <xdr:rowOff>28575</xdr:rowOff>
        </xdr:from>
        <xdr:to>
          <xdr:col>26</xdr:col>
          <xdr:colOff>257175</xdr:colOff>
          <xdr:row>18</xdr:row>
          <xdr:rowOff>200025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19</xdr:row>
          <xdr:rowOff>28575</xdr:rowOff>
        </xdr:from>
        <xdr:to>
          <xdr:col>26</xdr:col>
          <xdr:colOff>266700</xdr:colOff>
          <xdr:row>19</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20</xdr:row>
          <xdr:rowOff>28575</xdr:rowOff>
        </xdr:from>
        <xdr:to>
          <xdr:col>26</xdr:col>
          <xdr:colOff>247650</xdr:colOff>
          <xdr:row>20</xdr:row>
          <xdr:rowOff>209550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16</xdr:col>
      <xdr:colOff>171450</xdr:colOff>
      <xdr:row>44</xdr:row>
      <xdr:rowOff>123825</xdr:rowOff>
    </xdr:from>
    <xdr:to>
      <xdr:col>20</xdr:col>
      <xdr:colOff>9525</xdr:colOff>
      <xdr:row>48</xdr:row>
      <xdr:rowOff>152400</xdr:rowOff>
    </xdr:to>
    <xdr:sp macro="" textlink="">
      <xdr:nvSpPr>
        <xdr:cNvPr id="6" name="角丸四角形 5"/>
        <xdr:cNvSpPr/>
      </xdr:nvSpPr>
      <xdr:spPr bwMode="auto">
        <a:xfrm>
          <a:off x="4543425" y="9848850"/>
          <a:ext cx="790575" cy="790575"/>
        </a:xfrm>
        <a:prstGeom prst="roundRect">
          <a:avLst/>
        </a:prstGeom>
        <a:noFill/>
        <a:ln w="31750" cap="flat" cmpd="sng" algn="ctr">
          <a:solidFill>
            <a:schemeClr val="bg1">
              <a:lumMod val="9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a:solidFill>
                <a:schemeClr val="bg1">
                  <a:lumMod val="95000"/>
                </a:schemeClr>
              </a:solidFill>
            </a:rPr>
            <a:t>印</a:t>
          </a:r>
        </a:p>
      </xdr:txBody>
    </xdr:sp>
    <xdr:clientData/>
  </xdr:twoCellAnchor>
  <xdr:twoCellAnchor>
    <xdr:from>
      <xdr:col>28</xdr:col>
      <xdr:colOff>19050</xdr:colOff>
      <xdr:row>44</xdr:row>
      <xdr:rowOff>104775</xdr:rowOff>
    </xdr:from>
    <xdr:to>
      <xdr:col>31</xdr:col>
      <xdr:colOff>200025</xdr:colOff>
      <xdr:row>48</xdr:row>
      <xdr:rowOff>238125</xdr:rowOff>
    </xdr:to>
    <xdr:sp macro="" textlink="">
      <xdr:nvSpPr>
        <xdr:cNvPr id="7" name="円/楕円 6"/>
        <xdr:cNvSpPr/>
      </xdr:nvSpPr>
      <xdr:spPr bwMode="auto">
        <a:xfrm>
          <a:off x="7248525" y="9829800"/>
          <a:ext cx="895350" cy="895350"/>
        </a:xfrm>
        <a:prstGeom prst="ellipse">
          <a:avLst/>
        </a:prstGeom>
        <a:noFill/>
        <a:ln w="28575" cap="flat" cmpd="sng" algn="ctr">
          <a:solidFill>
            <a:schemeClr val="bg1">
              <a:lumMod val="9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lumMod val="95000"/>
                </a:schemeClr>
              </a:solidFill>
            </a:rPr>
            <a:t>受付印</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47625</xdr:colOff>
          <xdr:row>17</xdr:row>
          <xdr:rowOff>28575</xdr:rowOff>
        </xdr:from>
        <xdr:to>
          <xdr:col>26</xdr:col>
          <xdr:colOff>257175</xdr:colOff>
          <xdr:row>17</xdr:row>
          <xdr:rowOff>209550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18</xdr:row>
          <xdr:rowOff>28575</xdr:rowOff>
        </xdr:from>
        <xdr:to>
          <xdr:col>26</xdr:col>
          <xdr:colOff>238125</xdr:colOff>
          <xdr:row>18</xdr:row>
          <xdr:rowOff>200025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19</xdr:row>
          <xdr:rowOff>28575</xdr:rowOff>
        </xdr:from>
        <xdr:to>
          <xdr:col>26</xdr:col>
          <xdr:colOff>257175</xdr:colOff>
          <xdr:row>19</xdr:row>
          <xdr:rowOff>190500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17</xdr:col>
      <xdr:colOff>171450</xdr:colOff>
      <xdr:row>51</xdr:row>
      <xdr:rowOff>0</xdr:rowOff>
    </xdr:from>
    <xdr:to>
      <xdr:col>21</xdr:col>
      <xdr:colOff>161925</xdr:colOff>
      <xdr:row>55</xdr:row>
      <xdr:rowOff>28575</xdr:rowOff>
    </xdr:to>
    <xdr:sp macro="" textlink="">
      <xdr:nvSpPr>
        <xdr:cNvPr id="5" name="角丸四角形 4"/>
        <xdr:cNvSpPr/>
      </xdr:nvSpPr>
      <xdr:spPr bwMode="auto">
        <a:xfrm>
          <a:off x="4819650" y="10763250"/>
          <a:ext cx="790575" cy="790575"/>
        </a:xfrm>
        <a:prstGeom prst="roundRect">
          <a:avLst/>
        </a:prstGeom>
        <a:noFill/>
        <a:ln w="31750" cap="flat" cmpd="sng" algn="ctr">
          <a:solidFill>
            <a:schemeClr val="bg1">
              <a:lumMod val="9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a:solidFill>
                <a:schemeClr val="bg1">
                  <a:lumMod val="95000"/>
                </a:schemeClr>
              </a:solidFill>
            </a:rPr>
            <a:t>印</a:t>
          </a:r>
        </a:p>
      </xdr:txBody>
    </xdr:sp>
    <xdr:clientData/>
  </xdr:twoCellAnchor>
  <xdr:twoCellAnchor>
    <xdr:from>
      <xdr:col>27</xdr:col>
      <xdr:colOff>228600</xdr:colOff>
      <xdr:row>51</xdr:row>
      <xdr:rowOff>9525</xdr:rowOff>
    </xdr:from>
    <xdr:to>
      <xdr:col>31</xdr:col>
      <xdr:colOff>133350</xdr:colOff>
      <xdr:row>55</xdr:row>
      <xdr:rowOff>142875</xdr:rowOff>
    </xdr:to>
    <xdr:sp macro="" textlink="">
      <xdr:nvSpPr>
        <xdr:cNvPr id="6" name="円/楕円 5"/>
        <xdr:cNvSpPr/>
      </xdr:nvSpPr>
      <xdr:spPr bwMode="auto">
        <a:xfrm>
          <a:off x="7181850" y="10772775"/>
          <a:ext cx="895350" cy="895350"/>
        </a:xfrm>
        <a:prstGeom prst="ellipse">
          <a:avLst/>
        </a:prstGeom>
        <a:noFill/>
        <a:ln w="28575" cap="flat" cmpd="sng" algn="ctr">
          <a:solidFill>
            <a:schemeClr val="bg1">
              <a:lumMod val="9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lumMod val="95000"/>
                </a:schemeClr>
              </a:solidFill>
            </a:rPr>
            <a:t>受付印</a:t>
          </a:r>
        </a:p>
      </xdr:txBody>
    </xdr:sp>
    <xdr:clientData/>
  </xdr:twoCellAnchor>
  <xdr:twoCellAnchor>
    <xdr:from>
      <xdr:col>17</xdr:col>
      <xdr:colOff>9525</xdr:colOff>
      <xdr:row>29</xdr:row>
      <xdr:rowOff>47625</xdr:rowOff>
    </xdr:from>
    <xdr:to>
      <xdr:col>19</xdr:col>
      <xdr:colOff>0</xdr:colOff>
      <xdr:row>30</xdr:row>
      <xdr:rowOff>171450</xdr:rowOff>
    </xdr:to>
    <xdr:sp macro="" textlink="">
      <xdr:nvSpPr>
        <xdr:cNvPr id="7" name="下矢印 6"/>
        <xdr:cNvSpPr/>
      </xdr:nvSpPr>
      <xdr:spPr bwMode="auto">
        <a:xfrm>
          <a:off x="4657725" y="6467475"/>
          <a:ext cx="542925" cy="314325"/>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H77"/>
  <sheetViews>
    <sheetView tabSelected="1" view="pageBreakPreview" zoomScaleNormal="100" zoomScaleSheetLayoutView="100" workbookViewId="0">
      <selection activeCell="C12" sqref="C12:G14"/>
    </sheetView>
  </sheetViews>
  <sheetFormatPr defaultRowHeight="13.5"/>
  <cols>
    <col min="1" max="11" width="7.5" style="13" customWidth="1"/>
    <col min="12" max="12" width="8" style="13" customWidth="1"/>
    <col min="13" max="13" width="5.625" style="13" customWidth="1"/>
    <col min="14" max="15" width="15.125" style="13" customWidth="1"/>
    <col min="16" max="18" width="15.875" style="13" customWidth="1"/>
    <col min="19" max="19" width="9" style="13"/>
    <col min="20" max="20" width="11.25" style="13" customWidth="1"/>
    <col min="21" max="16384" width="9" style="13"/>
  </cols>
  <sheetData>
    <row r="1" spans="1:12" ht="75" customHeight="1"/>
    <row r="2" spans="1:12" ht="30" customHeight="1">
      <c r="A2" s="162" t="s">
        <v>310</v>
      </c>
      <c r="B2" s="163"/>
      <c r="C2" s="163"/>
      <c r="D2" s="163"/>
      <c r="E2" s="163"/>
      <c r="F2" s="163"/>
      <c r="G2" s="163"/>
      <c r="H2" s="163"/>
      <c r="I2" s="163"/>
      <c r="J2" s="163"/>
      <c r="K2" s="163"/>
      <c r="L2" s="164"/>
    </row>
    <row r="3" spans="1:12" ht="7.5" customHeight="1"/>
    <row r="4" spans="1:12" ht="21">
      <c r="A4" s="165" t="s">
        <v>266</v>
      </c>
      <c r="B4" s="165"/>
      <c r="C4" s="165"/>
      <c r="D4" s="165"/>
      <c r="E4" s="165"/>
      <c r="F4" s="165"/>
      <c r="G4" s="165"/>
      <c r="H4" s="165"/>
      <c r="I4" s="165"/>
      <c r="J4" s="165"/>
      <c r="K4" s="165"/>
      <c r="L4" s="165"/>
    </row>
    <row r="5" spans="1:12" ht="19.5" customHeight="1">
      <c r="A5" s="167" t="s">
        <v>267</v>
      </c>
      <c r="B5" s="167"/>
      <c r="C5" s="167"/>
      <c r="D5" s="167"/>
      <c r="E5" s="167"/>
      <c r="F5" s="167"/>
      <c r="G5" s="167"/>
      <c r="H5" s="167"/>
      <c r="I5" s="167"/>
      <c r="J5" s="167"/>
      <c r="K5" s="167"/>
      <c r="L5" s="167"/>
    </row>
    <row r="6" spans="1:12" ht="30" customHeight="1">
      <c r="A6" s="166" t="s">
        <v>316</v>
      </c>
      <c r="B6" s="166"/>
      <c r="C6" s="166"/>
      <c r="D6" s="166"/>
      <c r="E6" s="166"/>
      <c r="F6" s="166"/>
      <c r="G6" s="166"/>
      <c r="H6" s="166"/>
      <c r="I6" s="166"/>
      <c r="J6" s="166"/>
      <c r="K6" s="166"/>
      <c r="L6" s="166"/>
    </row>
    <row r="7" spans="1:12" ht="6" customHeight="1">
      <c r="A7" s="14"/>
      <c r="B7" s="14"/>
      <c r="C7" s="14"/>
      <c r="D7" s="14"/>
      <c r="E7" s="14"/>
      <c r="F7" s="14"/>
      <c r="G7" s="14"/>
      <c r="H7" s="14"/>
      <c r="I7" s="14"/>
      <c r="J7" s="14"/>
      <c r="K7" s="14"/>
      <c r="L7" s="14"/>
    </row>
    <row r="8" spans="1:12" ht="3.75" customHeight="1"/>
    <row r="9" spans="1:12">
      <c r="A9" s="28" t="s">
        <v>46</v>
      </c>
      <c r="B9" s="28"/>
      <c r="C9" s="28"/>
      <c r="D9" s="28"/>
      <c r="E9" s="28"/>
      <c r="F9" s="28"/>
      <c r="G9" s="28"/>
      <c r="H9" s="28"/>
      <c r="I9" s="28"/>
      <c r="J9" s="28"/>
      <c r="K9" s="28"/>
      <c r="L9" s="16"/>
    </row>
    <row r="10" spans="1:12" ht="14.25" thickBot="1">
      <c r="A10" s="28" t="s">
        <v>47</v>
      </c>
      <c r="B10" s="28"/>
      <c r="C10" s="28"/>
      <c r="D10" s="28"/>
      <c r="E10" s="28"/>
      <c r="F10" s="28"/>
      <c r="G10" s="28"/>
      <c r="H10" s="28"/>
      <c r="I10" s="28"/>
      <c r="J10" s="28"/>
      <c r="K10" s="28"/>
      <c r="L10" s="16"/>
    </row>
    <row r="11" spans="1:12" ht="17.25" customHeight="1">
      <c r="A11" s="168" t="s">
        <v>283</v>
      </c>
      <c r="B11" s="169"/>
      <c r="C11" s="169"/>
      <c r="D11" s="169"/>
      <c r="E11" s="169"/>
      <c r="F11" s="169"/>
      <c r="G11" s="169"/>
      <c r="H11" s="169"/>
      <c r="I11" s="170" t="s">
        <v>255</v>
      </c>
      <c r="J11" s="171"/>
      <c r="K11" s="79" t="s">
        <v>114</v>
      </c>
      <c r="L11" s="82" t="s">
        <v>75</v>
      </c>
    </row>
    <row r="12" spans="1:12" ht="15.75" customHeight="1">
      <c r="A12" s="172" t="s">
        <v>9</v>
      </c>
      <c r="B12" s="173"/>
      <c r="C12" s="178"/>
      <c r="D12" s="179"/>
      <c r="E12" s="179"/>
      <c r="F12" s="179"/>
      <c r="G12" s="179"/>
      <c r="H12" s="157" t="s">
        <v>10</v>
      </c>
      <c r="I12" s="158"/>
      <c r="J12" s="158"/>
      <c r="K12" s="158"/>
      <c r="L12" s="159"/>
    </row>
    <row r="13" spans="1:12" ht="15" customHeight="1">
      <c r="A13" s="174"/>
      <c r="B13" s="175"/>
      <c r="C13" s="180"/>
      <c r="D13" s="181"/>
      <c r="E13" s="181"/>
      <c r="F13" s="181"/>
      <c r="G13" s="181"/>
      <c r="H13" s="33" t="s">
        <v>68</v>
      </c>
      <c r="I13" s="188"/>
      <c r="J13" s="188"/>
      <c r="K13" s="188"/>
      <c r="L13" s="189"/>
    </row>
    <row r="14" spans="1:12" ht="24.75" customHeight="1">
      <c r="A14" s="176"/>
      <c r="B14" s="177"/>
      <c r="C14" s="182"/>
      <c r="D14" s="183"/>
      <c r="E14" s="183"/>
      <c r="F14" s="183"/>
      <c r="G14" s="183"/>
      <c r="H14" s="34" t="s">
        <v>11</v>
      </c>
      <c r="I14" s="190"/>
      <c r="J14" s="190"/>
      <c r="K14" s="190"/>
      <c r="L14" s="191"/>
    </row>
    <row r="15" spans="1:12" ht="15" customHeight="1">
      <c r="A15" s="184" t="s">
        <v>68</v>
      </c>
      <c r="B15" s="185"/>
      <c r="C15" s="192"/>
      <c r="D15" s="188"/>
      <c r="E15" s="188"/>
      <c r="F15" s="188"/>
      <c r="G15" s="188"/>
      <c r="H15" s="186" t="s">
        <v>12</v>
      </c>
      <c r="I15" s="141" t="s">
        <v>13</v>
      </c>
      <c r="J15" s="160"/>
      <c r="K15" s="160"/>
      <c r="L15" s="161"/>
    </row>
    <row r="16" spans="1:12" ht="15" customHeight="1">
      <c r="A16" s="197" t="s">
        <v>14</v>
      </c>
      <c r="B16" s="198"/>
      <c r="C16" s="213"/>
      <c r="D16" s="214"/>
      <c r="E16" s="214"/>
      <c r="F16" s="214"/>
      <c r="G16" s="214"/>
      <c r="H16" s="187"/>
      <c r="I16" s="207"/>
      <c r="J16" s="208"/>
      <c r="K16" s="208"/>
      <c r="L16" s="209"/>
    </row>
    <row r="17" spans="1:12" ht="30.75" customHeight="1">
      <c r="A17" s="176"/>
      <c r="B17" s="177"/>
      <c r="C17" s="182"/>
      <c r="D17" s="183"/>
      <c r="E17" s="183"/>
      <c r="F17" s="183"/>
      <c r="G17" s="183"/>
      <c r="H17" s="56" t="s">
        <v>15</v>
      </c>
      <c r="I17" s="210"/>
      <c r="J17" s="211"/>
      <c r="K17" s="211"/>
      <c r="L17" s="212"/>
    </row>
    <row r="18" spans="1:12" ht="18" customHeight="1">
      <c r="A18" s="172" t="s">
        <v>16</v>
      </c>
      <c r="B18" s="228"/>
      <c r="C18" s="224" t="s">
        <v>198</v>
      </c>
      <c r="D18" s="225"/>
      <c r="E18" s="225"/>
      <c r="F18" s="225"/>
      <c r="G18" s="225"/>
      <c r="H18" s="221" t="s">
        <v>17</v>
      </c>
      <c r="I18" s="85" t="s">
        <v>309</v>
      </c>
      <c r="J18" s="215"/>
      <c r="K18" s="215"/>
      <c r="L18" s="216"/>
    </row>
    <row r="19" spans="1:12" ht="18" customHeight="1">
      <c r="A19" s="174"/>
      <c r="B19" s="229"/>
      <c r="C19" s="226" t="s">
        <v>199</v>
      </c>
      <c r="D19" s="227"/>
      <c r="E19" s="227"/>
      <c r="F19" s="227"/>
      <c r="G19" s="227"/>
      <c r="H19" s="222"/>
      <c r="I19" s="137" t="s">
        <v>312</v>
      </c>
      <c r="J19" s="217"/>
      <c r="K19" s="217"/>
      <c r="L19" s="218"/>
    </row>
    <row r="20" spans="1:12" ht="18" customHeight="1">
      <c r="A20" s="176"/>
      <c r="B20" s="230"/>
      <c r="C20" s="155" t="s">
        <v>200</v>
      </c>
      <c r="D20" s="156"/>
      <c r="E20" s="156"/>
      <c r="F20" s="156"/>
      <c r="G20" s="156"/>
      <c r="H20" s="223"/>
      <c r="I20" s="135" t="s">
        <v>313</v>
      </c>
      <c r="J20" s="231"/>
      <c r="K20" s="231"/>
      <c r="L20" s="232"/>
    </row>
    <row r="21" spans="1:12" ht="27" customHeight="1">
      <c r="A21" s="172" t="s">
        <v>18</v>
      </c>
      <c r="B21" s="173"/>
      <c r="C21" s="178"/>
      <c r="D21" s="179"/>
      <c r="E21" s="179"/>
      <c r="F21" s="179"/>
      <c r="G21" s="179"/>
      <c r="H21" s="120" t="s">
        <v>300</v>
      </c>
      <c r="I21" s="201"/>
      <c r="J21" s="202"/>
      <c r="K21" s="202"/>
      <c r="L21" s="203"/>
    </row>
    <row r="22" spans="1:12" ht="27" customHeight="1" thickBot="1">
      <c r="A22" s="193"/>
      <c r="B22" s="194"/>
      <c r="C22" s="219"/>
      <c r="D22" s="220"/>
      <c r="E22" s="220"/>
      <c r="F22" s="220"/>
      <c r="G22" s="220"/>
      <c r="H22" s="121" t="s">
        <v>298</v>
      </c>
      <c r="I22" s="204"/>
      <c r="J22" s="205"/>
      <c r="K22" s="205"/>
      <c r="L22" s="206"/>
    </row>
    <row r="23" spans="1:12" ht="6.75" customHeight="1" thickBot="1">
      <c r="A23" s="35"/>
      <c r="B23" s="35"/>
      <c r="C23" s="35"/>
      <c r="D23" s="35"/>
      <c r="E23" s="35"/>
      <c r="F23" s="35"/>
      <c r="G23" s="35"/>
      <c r="H23" s="35"/>
      <c r="I23" s="35"/>
      <c r="J23" s="35"/>
      <c r="K23" s="35"/>
      <c r="L23" s="35"/>
    </row>
    <row r="24" spans="1:12" ht="18" customHeight="1">
      <c r="A24" s="195" t="s">
        <v>19</v>
      </c>
      <c r="B24" s="196"/>
      <c r="C24" s="71"/>
      <c r="D24" s="72" t="s">
        <v>201</v>
      </c>
      <c r="E24" s="72"/>
      <c r="F24" s="72" t="s">
        <v>306</v>
      </c>
      <c r="G24" s="72"/>
      <c r="H24" s="72"/>
      <c r="I24" s="72"/>
      <c r="J24" s="72" t="s">
        <v>148</v>
      </c>
      <c r="K24" s="199" t="s">
        <v>299</v>
      </c>
      <c r="L24" s="200"/>
    </row>
    <row r="25" spans="1:12" ht="18" customHeight="1">
      <c r="A25" s="233" t="s">
        <v>36</v>
      </c>
      <c r="B25" s="234"/>
      <c r="C25" s="73"/>
      <c r="D25" s="74" t="s">
        <v>203</v>
      </c>
      <c r="E25" s="75" t="s">
        <v>205</v>
      </c>
      <c r="F25" s="76"/>
      <c r="G25" s="74"/>
      <c r="H25" s="74"/>
      <c r="I25" s="77"/>
      <c r="J25" s="74" t="s">
        <v>204</v>
      </c>
      <c r="K25" s="74"/>
      <c r="L25" s="78"/>
    </row>
    <row r="26" spans="1:12" ht="18" customHeight="1">
      <c r="A26" s="235"/>
      <c r="B26" s="236"/>
      <c r="C26" s="66"/>
      <c r="D26" s="237" t="s">
        <v>234</v>
      </c>
      <c r="E26" s="238"/>
      <c r="F26" s="66"/>
      <c r="G26" s="237" t="s">
        <v>216</v>
      </c>
      <c r="H26" s="238"/>
      <c r="I26" s="66"/>
      <c r="J26" s="238" t="s">
        <v>218</v>
      </c>
      <c r="K26" s="238"/>
      <c r="L26" s="67"/>
    </row>
    <row r="27" spans="1:12" ht="18" customHeight="1">
      <c r="A27" s="195"/>
      <c r="B27" s="196"/>
      <c r="C27" s="66"/>
      <c r="D27" s="239" t="s">
        <v>207</v>
      </c>
      <c r="E27" s="240"/>
      <c r="F27" s="66"/>
      <c r="G27" s="239" t="s">
        <v>243</v>
      </c>
      <c r="H27" s="240"/>
      <c r="I27" s="66"/>
      <c r="J27" s="68" t="s">
        <v>148</v>
      </c>
      <c r="K27" s="68"/>
      <c r="L27" s="69"/>
    </row>
    <row r="28" spans="1:12" ht="18" customHeight="1">
      <c r="A28" s="256" t="s">
        <v>35</v>
      </c>
      <c r="B28" s="257"/>
      <c r="C28" s="258"/>
      <c r="D28" s="258" t="s">
        <v>269</v>
      </c>
      <c r="E28" s="259"/>
      <c r="F28" s="258"/>
      <c r="G28" s="258" t="s">
        <v>206</v>
      </c>
      <c r="H28" s="259"/>
      <c r="I28" s="258"/>
      <c r="J28" s="258" t="s">
        <v>264</v>
      </c>
      <c r="K28" s="258"/>
      <c r="L28" s="269"/>
    </row>
    <row r="29" spans="1:12" ht="18" customHeight="1">
      <c r="A29" s="254" t="s">
        <v>1</v>
      </c>
      <c r="B29" s="255"/>
      <c r="C29" s="260"/>
      <c r="D29" s="260"/>
      <c r="E29" s="260"/>
      <c r="F29" s="260"/>
      <c r="G29" s="260"/>
      <c r="H29" s="260"/>
      <c r="I29" s="260"/>
      <c r="J29" s="260"/>
      <c r="K29" s="260"/>
      <c r="L29" s="270"/>
    </row>
    <row r="30" spans="1:12" ht="18" customHeight="1" thickBot="1">
      <c r="A30" s="252" t="s">
        <v>34</v>
      </c>
      <c r="B30" s="253"/>
      <c r="C30" s="250" t="s">
        <v>74</v>
      </c>
      <c r="D30" s="251"/>
      <c r="E30" s="86" t="s">
        <v>123</v>
      </c>
      <c r="F30" s="87" t="s">
        <v>75</v>
      </c>
      <c r="G30" s="88" t="s">
        <v>111</v>
      </c>
      <c r="H30" s="275" t="s">
        <v>113</v>
      </c>
      <c r="I30" s="276"/>
      <c r="J30" s="273"/>
      <c r="K30" s="274"/>
      <c r="L30" s="70"/>
    </row>
    <row r="31" spans="1:12" ht="4.5" customHeight="1" thickBot="1">
      <c r="A31" s="35"/>
      <c r="B31" s="35"/>
      <c r="C31" s="35"/>
      <c r="D31" s="35"/>
      <c r="E31" s="35"/>
      <c r="F31" s="35"/>
      <c r="G31" s="35"/>
      <c r="H31" s="35"/>
      <c r="I31" s="35"/>
      <c r="J31" s="35"/>
      <c r="K31" s="35"/>
      <c r="L31" s="35"/>
    </row>
    <row r="32" spans="1:12" ht="20.100000000000001" customHeight="1">
      <c r="A32" s="143" t="s">
        <v>48</v>
      </c>
      <c r="B32" s="144"/>
      <c r="C32" s="151" t="s">
        <v>60</v>
      </c>
      <c r="D32" s="147"/>
      <c r="E32" s="148"/>
      <c r="F32" s="153" t="s">
        <v>43</v>
      </c>
      <c r="G32" s="147"/>
      <c r="H32" s="148"/>
      <c r="I32" s="153" t="s">
        <v>44</v>
      </c>
      <c r="J32" s="147"/>
      <c r="K32" s="148"/>
      <c r="L32" s="267"/>
    </row>
    <row r="33" spans="1:60" ht="25.5" customHeight="1">
      <c r="A33" s="145" t="s">
        <v>49</v>
      </c>
      <c r="B33" s="146"/>
      <c r="C33" s="152"/>
      <c r="D33" s="149"/>
      <c r="E33" s="150"/>
      <c r="F33" s="154"/>
      <c r="G33" s="149"/>
      <c r="H33" s="150"/>
      <c r="I33" s="154"/>
      <c r="J33" s="149"/>
      <c r="K33" s="150"/>
      <c r="L33" s="268"/>
    </row>
    <row r="34" spans="1:60" ht="27.75" customHeight="1">
      <c r="A34" s="245" t="s">
        <v>20</v>
      </c>
      <c r="B34" s="246"/>
      <c r="C34" s="247" t="s">
        <v>38</v>
      </c>
      <c r="D34" s="247"/>
      <c r="E34" s="247" t="s">
        <v>39</v>
      </c>
      <c r="F34" s="247"/>
      <c r="G34" s="247" t="s">
        <v>40</v>
      </c>
      <c r="H34" s="247"/>
      <c r="I34" s="247" t="s">
        <v>41</v>
      </c>
      <c r="J34" s="247"/>
      <c r="K34" s="248" t="s">
        <v>6</v>
      </c>
      <c r="L34" s="249"/>
    </row>
    <row r="35" spans="1:60" ht="27.75" customHeight="1">
      <c r="A35" s="261" t="s">
        <v>58</v>
      </c>
      <c r="B35" s="262"/>
      <c r="C35" s="241">
        <f>宿泊申込書２!G35</f>
        <v>0</v>
      </c>
      <c r="D35" s="242"/>
      <c r="E35" s="241">
        <f>宿泊申込書２!H35</f>
        <v>0</v>
      </c>
      <c r="F35" s="242"/>
      <c r="G35" s="241">
        <f>宿泊申込書２!I35</f>
        <v>0</v>
      </c>
      <c r="H35" s="242"/>
      <c r="I35" s="241">
        <f>宿泊申込書２!J35</f>
        <v>0</v>
      </c>
      <c r="J35" s="242"/>
      <c r="K35" s="243"/>
      <c r="L35" s="244"/>
    </row>
    <row r="36" spans="1:60" ht="27.75" customHeight="1">
      <c r="A36" s="261" t="s">
        <v>59</v>
      </c>
      <c r="B36" s="262"/>
      <c r="C36" s="241">
        <f>宿泊申込書２!G36</f>
        <v>0</v>
      </c>
      <c r="D36" s="242"/>
      <c r="E36" s="241">
        <f>宿泊申込書２!H36</f>
        <v>0</v>
      </c>
      <c r="F36" s="242"/>
      <c r="G36" s="241">
        <f>宿泊申込書２!I36</f>
        <v>0</v>
      </c>
      <c r="H36" s="242"/>
      <c r="I36" s="241">
        <f>宿泊申込書２!J36</f>
        <v>0</v>
      </c>
      <c r="J36" s="242"/>
      <c r="K36" s="243"/>
      <c r="L36" s="244"/>
    </row>
    <row r="37" spans="1:60" s="36" customFormat="1" ht="24.75" customHeight="1" thickBot="1">
      <c r="A37" s="263" t="s">
        <v>21</v>
      </c>
      <c r="B37" s="264"/>
      <c r="C37" s="265">
        <f>SUM(C35:D36)</f>
        <v>0</v>
      </c>
      <c r="D37" s="266"/>
      <c r="E37" s="265">
        <f>SUM(E35:F36)</f>
        <v>0</v>
      </c>
      <c r="F37" s="266"/>
      <c r="G37" s="265">
        <f>SUM(G35:H36)</f>
        <v>0</v>
      </c>
      <c r="H37" s="266"/>
      <c r="I37" s="265">
        <f>SUM(I35:J36)</f>
        <v>0</v>
      </c>
      <c r="J37" s="266"/>
      <c r="K37" s="271"/>
      <c r="L37" s="272"/>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row>
    <row r="38" spans="1:60" s="36" customFormat="1" ht="6.75" customHeight="1">
      <c r="A38" s="37"/>
      <c r="B38" s="38"/>
      <c r="C38" s="39"/>
      <c r="D38" s="40"/>
      <c r="E38" s="39"/>
      <c r="F38" s="40"/>
      <c r="G38" s="39"/>
      <c r="H38" s="40"/>
      <c r="I38" s="39"/>
      <c r="J38" s="40"/>
      <c r="K38" s="39"/>
      <c r="L38" s="40"/>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row>
    <row r="39" spans="1:60" ht="18" customHeight="1">
      <c r="A39" s="41" t="s">
        <v>22</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row>
    <row r="40" spans="1:60" ht="9" customHeight="1">
      <c r="A40" s="41"/>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row>
    <row r="41" spans="1:60">
      <c r="A41" s="28" t="s">
        <v>66</v>
      </c>
      <c r="B41" s="42"/>
      <c r="C41" s="42"/>
      <c r="D41" s="42"/>
      <c r="E41" s="42"/>
      <c r="F41" s="42"/>
      <c r="G41" s="42"/>
      <c r="H41" s="42"/>
      <c r="I41" s="42"/>
      <c r="J41" s="42"/>
      <c r="K41" s="42"/>
    </row>
    <row r="42" spans="1:60">
      <c r="A42" s="28" t="s">
        <v>252</v>
      </c>
      <c r="B42" s="42"/>
      <c r="C42" s="42"/>
    </row>
    <row r="43" spans="1:60">
      <c r="A43" s="28" t="s">
        <v>311</v>
      </c>
      <c r="B43" s="42"/>
      <c r="C43" s="42"/>
      <c r="D43" s="42"/>
      <c r="E43" s="42"/>
      <c r="F43" s="42"/>
      <c r="G43" s="42"/>
      <c r="H43" s="42"/>
    </row>
    <row r="44" spans="1:60">
      <c r="A44" s="28" t="s">
        <v>284</v>
      </c>
      <c r="B44" s="42"/>
      <c r="C44" s="42"/>
      <c r="D44" s="42"/>
      <c r="E44" s="42"/>
      <c r="F44" s="42"/>
      <c r="G44" s="42"/>
      <c r="H44" s="42"/>
      <c r="I44" s="42"/>
    </row>
    <row r="45" spans="1:60">
      <c r="A45" s="28"/>
      <c r="B45" s="42"/>
      <c r="C45" s="42"/>
      <c r="D45" s="42"/>
      <c r="E45" s="42"/>
      <c r="F45" s="42"/>
      <c r="G45" s="42"/>
      <c r="H45" s="42"/>
      <c r="I45" s="42"/>
      <c r="N45" s="65" t="s">
        <v>202</v>
      </c>
      <c r="O45" s="65" t="s">
        <v>202</v>
      </c>
      <c r="P45" s="65" t="s">
        <v>202</v>
      </c>
      <c r="Q45" s="65" t="s">
        <v>202</v>
      </c>
      <c r="R45" s="65" t="s">
        <v>202</v>
      </c>
      <c r="S45" s="18" t="s">
        <v>0</v>
      </c>
      <c r="T45" s="18" t="s">
        <v>55</v>
      </c>
      <c r="V45" s="43" t="s">
        <v>114</v>
      </c>
      <c r="W45" s="44" t="s">
        <v>75</v>
      </c>
      <c r="X45" s="45" t="s">
        <v>76</v>
      </c>
      <c r="Z45" s="46" t="s">
        <v>84</v>
      </c>
    </row>
    <row r="46" spans="1:60">
      <c r="A46" s="42"/>
      <c r="N46" s="65" t="s">
        <v>207</v>
      </c>
      <c r="O46" s="65" t="s">
        <v>243</v>
      </c>
      <c r="P46" s="65" t="s">
        <v>234</v>
      </c>
      <c r="Q46" s="65" t="s">
        <v>216</v>
      </c>
      <c r="R46" s="65" t="s">
        <v>218</v>
      </c>
      <c r="S46" s="18"/>
      <c r="T46" s="18"/>
      <c r="V46" s="47" t="s">
        <v>114</v>
      </c>
      <c r="W46" s="48" t="s">
        <v>75</v>
      </c>
      <c r="X46" s="49" t="s">
        <v>112</v>
      </c>
      <c r="Z46" s="46" t="s">
        <v>113</v>
      </c>
    </row>
    <row r="47" spans="1:60">
      <c r="N47" s="65" t="s">
        <v>208</v>
      </c>
      <c r="O47" s="65" t="s">
        <v>244</v>
      </c>
      <c r="P47" s="65" t="s">
        <v>235</v>
      </c>
      <c r="Q47" s="65" t="s">
        <v>217</v>
      </c>
      <c r="R47" s="65" t="s">
        <v>219</v>
      </c>
      <c r="S47" s="18">
        <v>1</v>
      </c>
      <c r="T47" s="18" t="s">
        <v>50</v>
      </c>
      <c r="V47" s="47" t="s">
        <v>115</v>
      </c>
      <c r="W47" s="46">
        <v>1</v>
      </c>
      <c r="X47" s="49" t="s">
        <v>77</v>
      </c>
      <c r="Z47" s="46" t="s">
        <v>85</v>
      </c>
    </row>
    <row r="48" spans="1:60">
      <c r="N48" s="65" t="s">
        <v>209</v>
      </c>
      <c r="O48" s="65" t="s">
        <v>245</v>
      </c>
      <c r="P48" s="65" t="s">
        <v>236</v>
      </c>
      <c r="Q48" s="65" t="s">
        <v>220</v>
      </c>
      <c r="R48" s="65" t="s">
        <v>221</v>
      </c>
      <c r="S48" s="18">
        <v>2</v>
      </c>
      <c r="T48" s="18" t="s">
        <v>51</v>
      </c>
      <c r="V48" s="47" t="s">
        <v>116</v>
      </c>
      <c r="W48" s="46">
        <v>2</v>
      </c>
      <c r="X48" s="49" t="s">
        <v>78</v>
      </c>
      <c r="Z48" s="46" t="s">
        <v>86</v>
      </c>
    </row>
    <row r="49" spans="14:26">
      <c r="N49" s="65" t="s">
        <v>210</v>
      </c>
      <c r="O49" s="65" t="s">
        <v>246</v>
      </c>
      <c r="P49" s="65" t="s">
        <v>237</v>
      </c>
      <c r="Q49" s="65" t="s">
        <v>222</v>
      </c>
      <c r="R49" s="65" t="s">
        <v>223</v>
      </c>
      <c r="S49" s="18">
        <v>3</v>
      </c>
      <c r="T49" s="18" t="s">
        <v>52</v>
      </c>
      <c r="V49" s="47" t="s">
        <v>117</v>
      </c>
      <c r="W49" s="46">
        <v>3</v>
      </c>
      <c r="X49" s="49" t="s">
        <v>79</v>
      </c>
      <c r="Z49" s="46" t="s">
        <v>87</v>
      </c>
    </row>
    <row r="50" spans="14:26">
      <c r="N50" s="65" t="s">
        <v>211</v>
      </c>
      <c r="O50" s="65" t="s">
        <v>247</v>
      </c>
      <c r="P50" s="65" t="s">
        <v>238</v>
      </c>
      <c r="Q50" s="65" t="s">
        <v>224</v>
      </c>
      <c r="R50" s="65" t="s">
        <v>225</v>
      </c>
      <c r="S50" s="18">
        <v>4</v>
      </c>
      <c r="T50" s="18" t="s">
        <v>53</v>
      </c>
      <c r="V50" s="47" t="s">
        <v>118</v>
      </c>
      <c r="W50" s="46">
        <v>4</v>
      </c>
      <c r="X50" s="49" t="s">
        <v>80</v>
      </c>
      <c r="Z50" s="46" t="s">
        <v>88</v>
      </c>
    </row>
    <row r="51" spans="14:26">
      <c r="N51" s="65" t="s">
        <v>212</v>
      </c>
      <c r="O51" s="65" t="s">
        <v>248</v>
      </c>
      <c r="P51" s="65" t="s">
        <v>239</v>
      </c>
      <c r="Q51" s="65" t="s">
        <v>226</v>
      </c>
      <c r="R51" s="65" t="s">
        <v>227</v>
      </c>
      <c r="S51" s="18">
        <v>5</v>
      </c>
      <c r="T51" s="18" t="s">
        <v>254</v>
      </c>
      <c r="V51" s="47" t="s">
        <v>119</v>
      </c>
      <c r="W51" s="46">
        <v>5</v>
      </c>
      <c r="X51" s="49" t="s">
        <v>81</v>
      </c>
      <c r="Z51" s="46" t="s">
        <v>89</v>
      </c>
    </row>
    <row r="52" spans="14:26">
      <c r="N52" s="65" t="s">
        <v>213</v>
      </c>
      <c r="O52" s="65" t="s">
        <v>249</v>
      </c>
      <c r="P52" s="65" t="s">
        <v>240</v>
      </c>
      <c r="Q52" s="65" t="s">
        <v>228</v>
      </c>
      <c r="R52" s="65" t="s">
        <v>229</v>
      </c>
      <c r="S52" s="18">
        <v>6</v>
      </c>
      <c r="T52" s="18" t="s">
        <v>54</v>
      </c>
      <c r="V52" s="47" t="s">
        <v>120</v>
      </c>
      <c r="W52" s="46">
        <v>6</v>
      </c>
      <c r="X52" s="49" t="s">
        <v>82</v>
      </c>
      <c r="Z52" s="46" t="s">
        <v>90</v>
      </c>
    </row>
    <row r="53" spans="14:26">
      <c r="N53" s="65" t="s">
        <v>214</v>
      </c>
      <c r="O53" s="65" t="s">
        <v>250</v>
      </c>
      <c r="P53" s="65" t="s">
        <v>241</v>
      </c>
      <c r="Q53" s="65" t="s">
        <v>230</v>
      </c>
      <c r="R53" s="65" t="s">
        <v>231</v>
      </c>
      <c r="S53" s="18"/>
      <c r="T53" s="18"/>
      <c r="V53" s="47" t="s">
        <v>121</v>
      </c>
      <c r="W53" s="46">
        <v>7</v>
      </c>
      <c r="X53" s="49" t="s">
        <v>83</v>
      </c>
      <c r="Z53" s="46" t="s">
        <v>91</v>
      </c>
    </row>
    <row r="54" spans="14:26">
      <c r="N54" s="65" t="s">
        <v>215</v>
      </c>
      <c r="O54" s="65" t="s">
        <v>251</v>
      </c>
      <c r="P54" s="65" t="s">
        <v>242</v>
      </c>
      <c r="Q54" s="65" t="s">
        <v>232</v>
      </c>
      <c r="R54" s="65" t="s">
        <v>233</v>
      </c>
      <c r="S54" s="18"/>
      <c r="T54" s="18"/>
      <c r="V54" s="47" t="s">
        <v>122</v>
      </c>
      <c r="W54" s="46">
        <v>8</v>
      </c>
      <c r="Z54" s="46" t="s">
        <v>92</v>
      </c>
    </row>
    <row r="55" spans="14:26">
      <c r="V55" s="47" t="s">
        <v>123</v>
      </c>
      <c r="W55" s="46">
        <v>9</v>
      </c>
      <c r="Z55" s="46" t="s">
        <v>93</v>
      </c>
    </row>
    <row r="56" spans="14:26">
      <c r="V56" s="47" t="s">
        <v>124</v>
      </c>
      <c r="W56" s="46">
        <v>10</v>
      </c>
      <c r="Z56" s="46" t="s">
        <v>94</v>
      </c>
    </row>
    <row r="57" spans="14:26">
      <c r="V57" s="47" t="s">
        <v>125</v>
      </c>
      <c r="W57" s="46">
        <v>11</v>
      </c>
      <c r="Z57" s="46" t="s">
        <v>95</v>
      </c>
    </row>
    <row r="58" spans="14:26">
      <c r="V58" s="47" t="s">
        <v>126</v>
      </c>
      <c r="W58" s="46">
        <v>12</v>
      </c>
      <c r="Z58" s="46" t="s">
        <v>96</v>
      </c>
    </row>
    <row r="59" spans="14:26">
      <c r="W59" s="46">
        <v>13</v>
      </c>
      <c r="Z59" s="46" t="s">
        <v>97</v>
      </c>
    </row>
    <row r="60" spans="14:26">
      <c r="W60" s="46">
        <v>14</v>
      </c>
      <c r="Z60" s="46" t="s">
        <v>98</v>
      </c>
    </row>
    <row r="61" spans="14:26">
      <c r="W61" s="46">
        <v>15</v>
      </c>
      <c r="Z61" s="46" t="s">
        <v>99</v>
      </c>
    </row>
    <row r="62" spans="14:26">
      <c r="W62" s="46">
        <v>16</v>
      </c>
      <c r="Z62" s="46" t="s">
        <v>100</v>
      </c>
    </row>
    <row r="63" spans="14:26">
      <c r="W63" s="46">
        <v>17</v>
      </c>
      <c r="Z63" s="46" t="s">
        <v>101</v>
      </c>
    </row>
    <row r="64" spans="14:26">
      <c r="W64" s="46">
        <v>18</v>
      </c>
      <c r="Z64" s="46" t="s">
        <v>102</v>
      </c>
    </row>
    <row r="65" spans="23:26">
      <c r="W65" s="46">
        <v>19</v>
      </c>
      <c r="Z65" s="46" t="s">
        <v>103</v>
      </c>
    </row>
    <row r="66" spans="23:26">
      <c r="W66" s="46">
        <v>20</v>
      </c>
      <c r="Z66" s="46" t="s">
        <v>104</v>
      </c>
    </row>
    <row r="67" spans="23:26">
      <c r="W67" s="46">
        <v>21</v>
      </c>
      <c r="Z67" s="46" t="s">
        <v>105</v>
      </c>
    </row>
    <row r="68" spans="23:26">
      <c r="W68" s="46">
        <v>22</v>
      </c>
      <c r="Z68" s="46" t="s">
        <v>106</v>
      </c>
    </row>
    <row r="69" spans="23:26">
      <c r="W69" s="46">
        <v>23</v>
      </c>
      <c r="Z69" s="46" t="s">
        <v>107</v>
      </c>
    </row>
    <row r="70" spans="23:26">
      <c r="W70" s="46">
        <v>24</v>
      </c>
      <c r="Z70" s="46" t="s">
        <v>108</v>
      </c>
    </row>
    <row r="71" spans="23:26">
      <c r="W71" s="46">
        <v>25</v>
      </c>
    </row>
    <row r="72" spans="23:26">
      <c r="W72" s="46">
        <v>26</v>
      </c>
    </row>
    <row r="73" spans="23:26">
      <c r="W73" s="46">
        <v>27</v>
      </c>
    </row>
    <row r="74" spans="23:26">
      <c r="W74" s="46">
        <v>28</v>
      </c>
    </row>
    <row r="75" spans="23:26">
      <c r="W75" s="46">
        <v>29</v>
      </c>
    </row>
    <row r="76" spans="23:26">
      <c r="W76" s="46">
        <v>30</v>
      </c>
    </row>
    <row r="77" spans="23:26">
      <c r="W77" s="46">
        <v>31</v>
      </c>
    </row>
  </sheetData>
  <mergeCells count="85">
    <mergeCell ref="C28:C29"/>
    <mergeCell ref="J28:J29"/>
    <mergeCell ref="J30:K30"/>
    <mergeCell ref="H30:I30"/>
    <mergeCell ref="I28:I29"/>
    <mergeCell ref="K28:K29"/>
    <mergeCell ref="L32:L33"/>
    <mergeCell ref="I32:I33"/>
    <mergeCell ref="L28:L29"/>
    <mergeCell ref="K36:L36"/>
    <mergeCell ref="E37:F37"/>
    <mergeCell ref="G37:H37"/>
    <mergeCell ref="I37:J37"/>
    <mergeCell ref="K37:L37"/>
    <mergeCell ref="I36:J36"/>
    <mergeCell ref="A36:B36"/>
    <mergeCell ref="A37:B37"/>
    <mergeCell ref="E36:F36"/>
    <mergeCell ref="G36:H36"/>
    <mergeCell ref="C34:D34"/>
    <mergeCell ref="C35:D35"/>
    <mergeCell ref="C36:D36"/>
    <mergeCell ref="C37:D37"/>
    <mergeCell ref="G34:H34"/>
    <mergeCell ref="A35:B35"/>
    <mergeCell ref="J26:K26"/>
    <mergeCell ref="I35:J35"/>
    <mergeCell ref="K35:L35"/>
    <mergeCell ref="A34:B34"/>
    <mergeCell ref="E34:F34"/>
    <mergeCell ref="I34:J34"/>
    <mergeCell ref="K34:L34"/>
    <mergeCell ref="E35:F35"/>
    <mergeCell ref="G35:H35"/>
    <mergeCell ref="C30:D30"/>
    <mergeCell ref="A30:B30"/>
    <mergeCell ref="A29:B29"/>
    <mergeCell ref="A28:B28"/>
    <mergeCell ref="D28:E29"/>
    <mergeCell ref="F28:F29"/>
    <mergeCell ref="G28:H29"/>
    <mergeCell ref="A25:B27"/>
    <mergeCell ref="G26:H26"/>
    <mergeCell ref="D27:E27"/>
    <mergeCell ref="G27:H27"/>
    <mergeCell ref="D26:E26"/>
    <mergeCell ref="A21:B22"/>
    <mergeCell ref="A24:B24"/>
    <mergeCell ref="A16:B17"/>
    <mergeCell ref="K24:L24"/>
    <mergeCell ref="I21:L21"/>
    <mergeCell ref="I22:L22"/>
    <mergeCell ref="I16:L17"/>
    <mergeCell ref="C16:G17"/>
    <mergeCell ref="J18:L18"/>
    <mergeCell ref="J19:L19"/>
    <mergeCell ref="C21:G22"/>
    <mergeCell ref="H18:H20"/>
    <mergeCell ref="C18:G18"/>
    <mergeCell ref="C19:G19"/>
    <mergeCell ref="A18:B20"/>
    <mergeCell ref="J20:L20"/>
    <mergeCell ref="C20:G20"/>
    <mergeCell ref="H12:L12"/>
    <mergeCell ref="J15:L15"/>
    <mergeCell ref="A2:L2"/>
    <mergeCell ref="A4:L4"/>
    <mergeCell ref="A6:L6"/>
    <mergeCell ref="A5:L5"/>
    <mergeCell ref="A11:H11"/>
    <mergeCell ref="I11:J11"/>
    <mergeCell ref="A12:B14"/>
    <mergeCell ref="C12:G14"/>
    <mergeCell ref="A15:B15"/>
    <mergeCell ref="H15:H16"/>
    <mergeCell ref="I13:L13"/>
    <mergeCell ref="I14:L14"/>
    <mergeCell ref="C15:G15"/>
    <mergeCell ref="A32:B32"/>
    <mergeCell ref="A33:B33"/>
    <mergeCell ref="D32:E33"/>
    <mergeCell ref="G32:H33"/>
    <mergeCell ref="J32:K33"/>
    <mergeCell ref="C32:C33"/>
    <mergeCell ref="F32:F33"/>
  </mergeCells>
  <phoneticPr fontId="1"/>
  <dataValidations count="10">
    <dataValidation type="list" allowBlank="1" showInputMessage="1" showErrorMessage="1" sqref="G30">
      <formula1>$X$46:$X$53</formula1>
    </dataValidation>
    <dataValidation type="list" allowBlank="1" showInputMessage="1" showErrorMessage="1" sqref="H30:I30">
      <formula1>$Z$46:$Z$70</formula1>
    </dataValidation>
    <dataValidation type="list" allowBlank="1" showInputMessage="1" showErrorMessage="1" sqref="E30 K11">
      <formula1>$V$46:$V$58</formula1>
    </dataValidation>
    <dataValidation type="list" allowBlank="1" showInputMessage="1" showErrorMessage="1" sqref="F30 L11">
      <formula1>$W$46:$W$77</formula1>
    </dataValidation>
    <dataValidation type="list" allowBlank="1" showInputMessage="1" showErrorMessage="1" sqref="J32:K33 D32:E33 G32:H33">
      <formula1>$T$46:$T$54</formula1>
    </dataValidation>
    <dataValidation type="list" allowBlank="1" showInputMessage="1" showErrorMessage="1" sqref="D27:E27">
      <formula1>$N$46:$N$54</formula1>
    </dataValidation>
    <dataValidation type="list" allowBlank="1" showInputMessage="1" showErrorMessage="1" sqref="D26:E26">
      <formula1>$P$46:$P$54</formula1>
    </dataValidation>
    <dataValidation type="list" allowBlank="1" showInputMessage="1" showErrorMessage="1" sqref="G26:H26">
      <formula1>$Q$46:$Q$54</formula1>
    </dataValidation>
    <dataValidation type="list" allowBlank="1" showInputMessage="1" showErrorMessage="1" sqref="J26:K26">
      <formula1>$R$46:$R$54</formula1>
    </dataValidation>
    <dataValidation type="list" allowBlank="1" showInputMessage="1" showErrorMessage="1" sqref="G27:H27">
      <formula1>$O$46:$O$54</formula1>
    </dataValidation>
  </dataValidations>
  <printOptions horizontalCentered="1"/>
  <pageMargins left="0.70866141732283472" right="0.59055118110236227" top="0.19685039370078741" bottom="0.59055118110236227" header="0.51181102362204722" footer="0.51181102362204722"/>
  <pageSetup paperSize="9" orientation="portrait" r:id="rId1"/>
  <headerFooter alignWithMargins="0">
    <oddFooter>&amp;C&amp;"ＭＳ ゴシック,標準"- 9 -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58" r:id="rId4" name="Check Box 162">
              <controlPr defaultSize="0" autoFill="0" autoLine="0" autoPict="0">
                <anchor moveWithCells="1">
                  <from>
                    <xdr:col>2</xdr:col>
                    <xdr:colOff>19050</xdr:colOff>
                    <xdr:row>19</xdr:row>
                    <xdr:rowOff>28575</xdr:rowOff>
                  </from>
                  <to>
                    <xdr:col>3</xdr:col>
                    <xdr:colOff>123825</xdr:colOff>
                    <xdr:row>19</xdr:row>
                    <xdr:rowOff>209550</xdr:rowOff>
                  </to>
                </anchor>
              </controlPr>
            </control>
          </mc:Choice>
        </mc:AlternateContent>
        <mc:AlternateContent xmlns:mc="http://schemas.openxmlformats.org/markup-compatibility/2006">
          <mc:Choice Requires="x14">
            <control shapeId="4259" r:id="rId5" name="Check Box 163">
              <controlPr defaultSize="0" autoFill="0" autoLine="0" autoPict="0">
                <anchor moveWithCells="1">
                  <from>
                    <xdr:col>3</xdr:col>
                    <xdr:colOff>409575</xdr:colOff>
                    <xdr:row>17</xdr:row>
                    <xdr:rowOff>28575</xdr:rowOff>
                  </from>
                  <to>
                    <xdr:col>4</xdr:col>
                    <xdr:colOff>514350</xdr:colOff>
                    <xdr:row>17</xdr:row>
                    <xdr:rowOff>209550</xdr:rowOff>
                  </to>
                </anchor>
              </controlPr>
            </control>
          </mc:Choice>
        </mc:AlternateContent>
        <mc:AlternateContent xmlns:mc="http://schemas.openxmlformats.org/markup-compatibility/2006">
          <mc:Choice Requires="x14">
            <control shapeId="4260" r:id="rId6" name="Check Box 164">
              <controlPr defaultSize="0" autoFill="0" autoLine="0" autoPict="0">
                <anchor moveWithCells="1">
                  <from>
                    <xdr:col>2</xdr:col>
                    <xdr:colOff>19050</xdr:colOff>
                    <xdr:row>17</xdr:row>
                    <xdr:rowOff>28575</xdr:rowOff>
                  </from>
                  <to>
                    <xdr:col>3</xdr:col>
                    <xdr:colOff>123825</xdr:colOff>
                    <xdr:row>17</xdr:row>
                    <xdr:rowOff>209550</xdr:rowOff>
                  </to>
                </anchor>
              </controlPr>
            </control>
          </mc:Choice>
        </mc:AlternateContent>
        <mc:AlternateContent xmlns:mc="http://schemas.openxmlformats.org/markup-compatibility/2006">
          <mc:Choice Requires="x14">
            <control shapeId="4261" r:id="rId7" name="Check Box 165">
              <controlPr defaultSize="0" autoFill="0" autoLine="0" autoPict="0">
                <anchor moveWithCells="1">
                  <from>
                    <xdr:col>5</xdr:col>
                    <xdr:colOff>114300</xdr:colOff>
                    <xdr:row>17</xdr:row>
                    <xdr:rowOff>38100</xdr:rowOff>
                  </from>
                  <to>
                    <xdr:col>6</xdr:col>
                    <xdr:colOff>219075</xdr:colOff>
                    <xdr:row>17</xdr:row>
                    <xdr:rowOff>219075</xdr:rowOff>
                  </to>
                </anchor>
              </controlPr>
            </control>
          </mc:Choice>
        </mc:AlternateContent>
        <mc:AlternateContent xmlns:mc="http://schemas.openxmlformats.org/markup-compatibility/2006">
          <mc:Choice Requires="x14">
            <control shapeId="4262" r:id="rId8" name="Check Box 166">
              <controlPr defaultSize="0" autoFill="0" autoLine="0" autoPict="0">
                <anchor moveWithCells="1">
                  <from>
                    <xdr:col>3</xdr:col>
                    <xdr:colOff>409575</xdr:colOff>
                    <xdr:row>18</xdr:row>
                    <xdr:rowOff>38100</xdr:rowOff>
                  </from>
                  <to>
                    <xdr:col>4</xdr:col>
                    <xdr:colOff>514350</xdr:colOff>
                    <xdr:row>18</xdr:row>
                    <xdr:rowOff>219075</xdr:rowOff>
                  </to>
                </anchor>
              </controlPr>
            </control>
          </mc:Choice>
        </mc:AlternateContent>
        <mc:AlternateContent xmlns:mc="http://schemas.openxmlformats.org/markup-compatibility/2006">
          <mc:Choice Requires="x14">
            <control shapeId="4263" r:id="rId9" name="Check Box 167">
              <controlPr defaultSize="0" autoFill="0" autoLine="0" autoPict="0">
                <anchor moveWithCells="1">
                  <from>
                    <xdr:col>2</xdr:col>
                    <xdr:colOff>19050</xdr:colOff>
                    <xdr:row>18</xdr:row>
                    <xdr:rowOff>28575</xdr:rowOff>
                  </from>
                  <to>
                    <xdr:col>3</xdr:col>
                    <xdr:colOff>123825</xdr:colOff>
                    <xdr:row>18</xdr:row>
                    <xdr:rowOff>209550</xdr:rowOff>
                  </to>
                </anchor>
              </controlPr>
            </control>
          </mc:Choice>
        </mc:AlternateContent>
        <mc:AlternateContent xmlns:mc="http://schemas.openxmlformats.org/markup-compatibility/2006">
          <mc:Choice Requires="x14">
            <control shapeId="4264" r:id="rId10" name="Check Box 168">
              <controlPr defaultSize="0" autoFill="0" autoLine="0" autoPict="0">
                <anchor moveWithCells="1">
                  <from>
                    <xdr:col>5</xdr:col>
                    <xdr:colOff>114300</xdr:colOff>
                    <xdr:row>18</xdr:row>
                    <xdr:rowOff>19050</xdr:rowOff>
                  </from>
                  <to>
                    <xdr:col>6</xdr:col>
                    <xdr:colOff>219075</xdr:colOff>
                    <xdr:row>18</xdr:row>
                    <xdr:rowOff>200025</xdr:rowOff>
                  </to>
                </anchor>
              </controlPr>
            </control>
          </mc:Choice>
        </mc:AlternateContent>
        <mc:AlternateContent xmlns:mc="http://schemas.openxmlformats.org/markup-compatibility/2006">
          <mc:Choice Requires="x14">
            <control shapeId="4283" r:id="rId11" name="Check Box 187">
              <controlPr defaultSize="0" autoFill="0" autoLine="0" autoPict="0">
                <anchor moveWithCells="1">
                  <from>
                    <xdr:col>2</xdr:col>
                    <xdr:colOff>361950</xdr:colOff>
                    <xdr:row>26</xdr:row>
                    <xdr:rowOff>19050</xdr:rowOff>
                  </from>
                  <to>
                    <xdr:col>3</xdr:col>
                    <xdr:colOff>466725</xdr:colOff>
                    <xdr:row>26</xdr:row>
                    <xdr:rowOff>200025</xdr:rowOff>
                  </to>
                </anchor>
              </controlPr>
            </control>
          </mc:Choice>
        </mc:AlternateContent>
        <mc:AlternateContent xmlns:mc="http://schemas.openxmlformats.org/markup-compatibility/2006">
          <mc:Choice Requires="x14">
            <control shapeId="4284" r:id="rId12" name="Check Box 188">
              <controlPr defaultSize="0" autoFill="0" autoLine="0" autoPict="0">
                <anchor moveWithCells="1">
                  <from>
                    <xdr:col>2</xdr:col>
                    <xdr:colOff>361950</xdr:colOff>
                    <xdr:row>25</xdr:row>
                    <xdr:rowOff>19050</xdr:rowOff>
                  </from>
                  <to>
                    <xdr:col>3</xdr:col>
                    <xdr:colOff>466725</xdr:colOff>
                    <xdr:row>25</xdr:row>
                    <xdr:rowOff>200025</xdr:rowOff>
                  </to>
                </anchor>
              </controlPr>
            </control>
          </mc:Choice>
        </mc:AlternateContent>
        <mc:AlternateContent xmlns:mc="http://schemas.openxmlformats.org/markup-compatibility/2006">
          <mc:Choice Requires="x14">
            <control shapeId="4285" r:id="rId13" name="Check Box 189">
              <controlPr defaultSize="0" autoFill="0" autoLine="0" autoPict="0">
                <anchor moveWithCells="1">
                  <from>
                    <xdr:col>2</xdr:col>
                    <xdr:colOff>361950</xdr:colOff>
                    <xdr:row>24</xdr:row>
                    <xdr:rowOff>19050</xdr:rowOff>
                  </from>
                  <to>
                    <xdr:col>3</xdr:col>
                    <xdr:colOff>466725</xdr:colOff>
                    <xdr:row>24</xdr:row>
                    <xdr:rowOff>200025</xdr:rowOff>
                  </to>
                </anchor>
              </controlPr>
            </control>
          </mc:Choice>
        </mc:AlternateContent>
        <mc:AlternateContent xmlns:mc="http://schemas.openxmlformats.org/markup-compatibility/2006">
          <mc:Choice Requires="x14">
            <control shapeId="4286" r:id="rId14" name="Check Box 190">
              <controlPr defaultSize="0" autoFill="0" autoLine="0" autoPict="0">
                <anchor moveWithCells="1">
                  <from>
                    <xdr:col>2</xdr:col>
                    <xdr:colOff>361950</xdr:colOff>
                    <xdr:row>23</xdr:row>
                    <xdr:rowOff>28575</xdr:rowOff>
                  </from>
                  <to>
                    <xdr:col>2</xdr:col>
                    <xdr:colOff>552450</xdr:colOff>
                    <xdr:row>23</xdr:row>
                    <xdr:rowOff>190500</xdr:rowOff>
                  </to>
                </anchor>
              </controlPr>
            </control>
          </mc:Choice>
        </mc:AlternateContent>
        <mc:AlternateContent xmlns:mc="http://schemas.openxmlformats.org/markup-compatibility/2006">
          <mc:Choice Requires="x14">
            <control shapeId="4287" r:id="rId15" name="Check Box 191">
              <controlPr defaultSize="0" autoFill="0" autoLine="0" autoPict="0">
                <anchor moveWithCells="1">
                  <from>
                    <xdr:col>5</xdr:col>
                    <xdr:colOff>361950</xdr:colOff>
                    <xdr:row>26</xdr:row>
                    <xdr:rowOff>19050</xdr:rowOff>
                  </from>
                  <to>
                    <xdr:col>6</xdr:col>
                    <xdr:colOff>466725</xdr:colOff>
                    <xdr:row>26</xdr:row>
                    <xdr:rowOff>200025</xdr:rowOff>
                  </to>
                </anchor>
              </controlPr>
            </control>
          </mc:Choice>
        </mc:AlternateContent>
        <mc:AlternateContent xmlns:mc="http://schemas.openxmlformats.org/markup-compatibility/2006">
          <mc:Choice Requires="x14">
            <control shapeId="4288" r:id="rId16" name="Check Box 192">
              <controlPr defaultSize="0" autoFill="0" autoLine="0" autoPict="0">
                <anchor moveWithCells="1">
                  <from>
                    <xdr:col>8</xdr:col>
                    <xdr:colOff>361950</xdr:colOff>
                    <xdr:row>26</xdr:row>
                    <xdr:rowOff>19050</xdr:rowOff>
                  </from>
                  <to>
                    <xdr:col>9</xdr:col>
                    <xdr:colOff>466725</xdr:colOff>
                    <xdr:row>26</xdr:row>
                    <xdr:rowOff>200025</xdr:rowOff>
                  </to>
                </anchor>
              </controlPr>
            </control>
          </mc:Choice>
        </mc:AlternateContent>
        <mc:AlternateContent xmlns:mc="http://schemas.openxmlformats.org/markup-compatibility/2006">
          <mc:Choice Requires="x14">
            <control shapeId="4289" r:id="rId17" name="Check Box 193">
              <controlPr defaultSize="0" autoFill="0" autoLine="0" autoPict="0">
                <anchor moveWithCells="1">
                  <from>
                    <xdr:col>4</xdr:col>
                    <xdr:colOff>361950</xdr:colOff>
                    <xdr:row>23</xdr:row>
                    <xdr:rowOff>28575</xdr:rowOff>
                  </from>
                  <to>
                    <xdr:col>4</xdr:col>
                    <xdr:colOff>561975</xdr:colOff>
                    <xdr:row>23</xdr:row>
                    <xdr:rowOff>200025</xdr:rowOff>
                  </to>
                </anchor>
              </controlPr>
            </control>
          </mc:Choice>
        </mc:AlternateContent>
        <mc:AlternateContent xmlns:mc="http://schemas.openxmlformats.org/markup-compatibility/2006">
          <mc:Choice Requires="x14">
            <control shapeId="4291" r:id="rId18" name="Check Box 195">
              <controlPr defaultSize="0" autoFill="0" autoLine="0" autoPict="0">
                <anchor moveWithCells="1">
                  <from>
                    <xdr:col>8</xdr:col>
                    <xdr:colOff>371475</xdr:colOff>
                    <xdr:row>23</xdr:row>
                    <xdr:rowOff>38100</xdr:rowOff>
                  </from>
                  <to>
                    <xdr:col>9</xdr:col>
                    <xdr:colOff>0</xdr:colOff>
                    <xdr:row>23</xdr:row>
                    <xdr:rowOff>200025</xdr:rowOff>
                  </to>
                </anchor>
              </controlPr>
            </control>
          </mc:Choice>
        </mc:AlternateContent>
        <mc:AlternateContent xmlns:mc="http://schemas.openxmlformats.org/markup-compatibility/2006">
          <mc:Choice Requires="x14">
            <control shapeId="4292" r:id="rId19" name="Check Box 196">
              <controlPr defaultSize="0" autoFill="0" autoLine="0" autoPict="0">
                <anchor moveWithCells="1">
                  <from>
                    <xdr:col>8</xdr:col>
                    <xdr:colOff>361950</xdr:colOff>
                    <xdr:row>24</xdr:row>
                    <xdr:rowOff>19050</xdr:rowOff>
                  </from>
                  <to>
                    <xdr:col>9</xdr:col>
                    <xdr:colOff>466725</xdr:colOff>
                    <xdr:row>24</xdr:row>
                    <xdr:rowOff>200025</xdr:rowOff>
                  </to>
                </anchor>
              </controlPr>
            </control>
          </mc:Choice>
        </mc:AlternateContent>
        <mc:AlternateContent xmlns:mc="http://schemas.openxmlformats.org/markup-compatibility/2006">
          <mc:Choice Requires="x14">
            <control shapeId="4293" r:id="rId20" name="Check Box 197">
              <controlPr defaultSize="0" autoFill="0" autoLine="0" autoPict="0">
                <anchor moveWithCells="1">
                  <from>
                    <xdr:col>2</xdr:col>
                    <xdr:colOff>361950</xdr:colOff>
                    <xdr:row>27</xdr:row>
                    <xdr:rowOff>142875</xdr:rowOff>
                  </from>
                  <to>
                    <xdr:col>3</xdr:col>
                    <xdr:colOff>466725</xdr:colOff>
                    <xdr:row>28</xdr:row>
                    <xdr:rowOff>95250</xdr:rowOff>
                  </to>
                </anchor>
              </controlPr>
            </control>
          </mc:Choice>
        </mc:AlternateContent>
        <mc:AlternateContent xmlns:mc="http://schemas.openxmlformats.org/markup-compatibility/2006">
          <mc:Choice Requires="x14">
            <control shapeId="4306" r:id="rId21" name="Check Box 210">
              <controlPr defaultSize="0" autoFill="0" autoLine="0" autoPict="0">
                <anchor moveWithCells="1">
                  <from>
                    <xdr:col>5</xdr:col>
                    <xdr:colOff>361950</xdr:colOff>
                    <xdr:row>25</xdr:row>
                    <xdr:rowOff>19050</xdr:rowOff>
                  </from>
                  <to>
                    <xdr:col>6</xdr:col>
                    <xdr:colOff>466725</xdr:colOff>
                    <xdr:row>25</xdr:row>
                    <xdr:rowOff>200025</xdr:rowOff>
                  </to>
                </anchor>
              </controlPr>
            </control>
          </mc:Choice>
        </mc:AlternateContent>
        <mc:AlternateContent xmlns:mc="http://schemas.openxmlformats.org/markup-compatibility/2006">
          <mc:Choice Requires="x14">
            <control shapeId="4307" r:id="rId22" name="Check Box 211">
              <controlPr defaultSize="0" autoFill="0" autoLine="0" autoPict="0">
                <anchor moveWithCells="1">
                  <from>
                    <xdr:col>8</xdr:col>
                    <xdr:colOff>361950</xdr:colOff>
                    <xdr:row>25</xdr:row>
                    <xdr:rowOff>19050</xdr:rowOff>
                  </from>
                  <to>
                    <xdr:col>9</xdr:col>
                    <xdr:colOff>466725</xdr:colOff>
                    <xdr:row>25</xdr:row>
                    <xdr:rowOff>200025</xdr:rowOff>
                  </to>
                </anchor>
              </controlPr>
            </control>
          </mc:Choice>
        </mc:AlternateContent>
        <mc:AlternateContent xmlns:mc="http://schemas.openxmlformats.org/markup-compatibility/2006">
          <mc:Choice Requires="x14">
            <control shapeId="4339" r:id="rId23" name="Check Box 243">
              <controlPr defaultSize="0" autoFill="0" autoLine="0" autoPict="0">
                <anchor moveWithCells="1">
                  <from>
                    <xdr:col>5</xdr:col>
                    <xdr:colOff>361950</xdr:colOff>
                    <xdr:row>27</xdr:row>
                    <xdr:rowOff>142875</xdr:rowOff>
                  </from>
                  <to>
                    <xdr:col>6</xdr:col>
                    <xdr:colOff>466725</xdr:colOff>
                    <xdr:row>28</xdr:row>
                    <xdr:rowOff>95250</xdr:rowOff>
                  </to>
                </anchor>
              </controlPr>
            </control>
          </mc:Choice>
        </mc:AlternateContent>
        <mc:AlternateContent xmlns:mc="http://schemas.openxmlformats.org/markup-compatibility/2006">
          <mc:Choice Requires="x14">
            <control shapeId="4340" r:id="rId24" name="Check Box 244">
              <controlPr defaultSize="0" autoFill="0" autoLine="0" autoPict="0">
                <anchor moveWithCells="1">
                  <from>
                    <xdr:col>8</xdr:col>
                    <xdr:colOff>361950</xdr:colOff>
                    <xdr:row>27</xdr:row>
                    <xdr:rowOff>142875</xdr:rowOff>
                  </from>
                  <to>
                    <xdr:col>9</xdr:col>
                    <xdr:colOff>466725</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P48"/>
  <sheetViews>
    <sheetView view="pageBreakPreview" zoomScaleNormal="100" zoomScaleSheetLayoutView="100" workbookViewId="0">
      <pane xSplit="1" ySplit="4" topLeftCell="B5" activePane="bottomRight" state="frozen"/>
      <selection activeCell="C12" sqref="C12:G14"/>
      <selection pane="topRight" activeCell="C12" sqref="C12:G14"/>
      <selection pane="bottomLeft" activeCell="C12" sqref="C12:G14"/>
      <selection pane="bottomRight" activeCell="B5" sqref="B5"/>
    </sheetView>
  </sheetViews>
  <sheetFormatPr defaultRowHeight="13.5"/>
  <cols>
    <col min="1" max="1" width="3.25" style="13" customWidth="1"/>
    <col min="2" max="3" width="13.625" style="13" customWidth="1"/>
    <col min="4" max="5" width="6.125" style="13" customWidth="1"/>
    <col min="6" max="6" width="6.375" style="13" customWidth="1"/>
    <col min="7" max="10" width="6.625" style="13" customWidth="1"/>
    <col min="11" max="11" width="5.75" style="13" customWidth="1"/>
    <col min="12" max="12" width="13.5" style="13" customWidth="1"/>
    <col min="13" max="13" width="9" style="13"/>
    <col min="14" max="16" width="13.375" style="13" customWidth="1"/>
    <col min="17" max="17" width="11.25" style="13" customWidth="1"/>
    <col min="18" max="16384" width="9" style="13"/>
  </cols>
  <sheetData>
    <row r="1" spans="1:16" ht="75" customHeight="1">
      <c r="A1" s="291" t="s">
        <v>317</v>
      </c>
      <c r="B1" s="291"/>
      <c r="C1" s="291"/>
      <c r="D1" s="291"/>
      <c r="E1" s="291"/>
      <c r="F1" s="291"/>
      <c r="G1" s="291"/>
      <c r="H1" s="291"/>
      <c r="I1" s="291"/>
      <c r="J1" s="291"/>
      <c r="K1" s="291"/>
      <c r="L1" s="291"/>
    </row>
    <row r="2" spans="1:16" ht="8.25" customHeight="1">
      <c r="A2" s="14"/>
      <c r="B2" s="14"/>
      <c r="C2" s="14"/>
      <c r="D2" s="14"/>
      <c r="E2" s="14"/>
      <c r="F2" s="14"/>
      <c r="G2" s="14"/>
      <c r="H2" s="14"/>
      <c r="I2" s="14"/>
      <c r="J2" s="14"/>
      <c r="K2" s="14"/>
      <c r="L2" s="14"/>
    </row>
    <row r="3" spans="1:16" s="16" customFormat="1" ht="18.75" customHeight="1">
      <c r="A3" s="289" t="s">
        <v>23</v>
      </c>
      <c r="B3" s="292" t="s">
        <v>2</v>
      </c>
      <c r="C3" s="293"/>
      <c r="D3" s="293"/>
      <c r="E3" s="293"/>
      <c r="F3" s="293"/>
      <c r="G3" s="283" t="s">
        <v>61</v>
      </c>
      <c r="H3" s="284"/>
      <c r="I3" s="284"/>
      <c r="J3" s="284"/>
      <c r="K3" s="279" t="s">
        <v>6</v>
      </c>
      <c r="L3" s="280"/>
    </row>
    <row r="4" spans="1:16" s="16" customFormat="1" ht="30" customHeight="1">
      <c r="A4" s="290"/>
      <c r="B4" s="17" t="s">
        <v>3</v>
      </c>
      <c r="C4" s="17" t="s">
        <v>131</v>
      </c>
      <c r="D4" s="17" t="s">
        <v>4</v>
      </c>
      <c r="E4" s="17" t="s">
        <v>0</v>
      </c>
      <c r="F4" s="15" t="s">
        <v>5</v>
      </c>
      <c r="G4" s="109">
        <v>42993</v>
      </c>
      <c r="H4" s="109">
        <v>42994</v>
      </c>
      <c r="I4" s="109">
        <v>42995</v>
      </c>
      <c r="J4" s="110" t="s">
        <v>56</v>
      </c>
      <c r="K4" s="281"/>
      <c r="L4" s="282"/>
      <c r="N4" s="18" t="s">
        <v>0</v>
      </c>
      <c r="O4" s="18" t="s">
        <v>5</v>
      </c>
      <c r="P4" s="18" t="s">
        <v>62</v>
      </c>
    </row>
    <row r="5" spans="1:16" s="16" customFormat="1" ht="20.100000000000001" customHeight="1">
      <c r="A5" s="19">
        <v>1</v>
      </c>
      <c r="B5" s="23"/>
      <c r="C5" s="23"/>
      <c r="D5" s="19"/>
      <c r="E5" s="19"/>
      <c r="F5" s="22"/>
      <c r="G5" s="19"/>
      <c r="H5" s="19"/>
      <c r="I5" s="19"/>
      <c r="J5" s="19"/>
      <c r="K5" s="277"/>
      <c r="L5" s="278"/>
      <c r="N5" s="18"/>
      <c r="O5" s="18"/>
      <c r="P5" s="18"/>
    </row>
    <row r="6" spans="1:16" s="16" customFormat="1" ht="20.100000000000001" customHeight="1">
      <c r="A6" s="19">
        <v>2</v>
      </c>
      <c r="B6" s="23"/>
      <c r="C6" s="23"/>
      <c r="D6" s="19"/>
      <c r="E6" s="19"/>
      <c r="F6" s="22"/>
      <c r="G6" s="19"/>
      <c r="H6" s="19"/>
      <c r="I6" s="19"/>
      <c r="J6" s="19"/>
      <c r="K6" s="277"/>
      <c r="L6" s="278"/>
      <c r="N6" s="18">
        <v>1</v>
      </c>
      <c r="O6" s="18" t="s">
        <v>7</v>
      </c>
      <c r="P6" s="18" t="s">
        <v>57</v>
      </c>
    </row>
    <row r="7" spans="1:16" s="16" customFormat="1" ht="20.100000000000001" customHeight="1">
      <c r="A7" s="19">
        <v>3</v>
      </c>
      <c r="B7" s="23"/>
      <c r="C7" s="23"/>
      <c r="D7" s="19"/>
      <c r="E7" s="19"/>
      <c r="F7" s="22"/>
      <c r="G7" s="19"/>
      <c r="H7" s="19"/>
      <c r="I7" s="19"/>
      <c r="J7" s="19"/>
      <c r="K7" s="277"/>
      <c r="L7" s="278"/>
      <c r="N7" s="18">
        <v>2</v>
      </c>
      <c r="O7" s="18" t="s">
        <v>8</v>
      </c>
      <c r="P7" s="18" t="s">
        <v>29</v>
      </c>
    </row>
    <row r="8" spans="1:16" s="16" customFormat="1" ht="20.100000000000001" customHeight="1">
      <c r="A8" s="19">
        <v>4</v>
      </c>
      <c r="B8" s="23"/>
      <c r="C8" s="23"/>
      <c r="D8" s="19"/>
      <c r="E8" s="19"/>
      <c r="F8" s="22"/>
      <c r="G8" s="19"/>
      <c r="H8" s="19"/>
      <c r="I8" s="19"/>
      <c r="J8" s="19"/>
      <c r="K8" s="277"/>
      <c r="L8" s="278"/>
      <c r="N8" s="18">
        <v>3</v>
      </c>
      <c r="O8" s="18"/>
      <c r="P8" s="18"/>
    </row>
    <row r="9" spans="1:16" s="16" customFormat="1" ht="20.100000000000001" customHeight="1">
      <c r="A9" s="19">
        <v>5</v>
      </c>
      <c r="B9" s="23"/>
      <c r="C9" s="23"/>
      <c r="D9" s="19"/>
      <c r="E9" s="19"/>
      <c r="F9" s="22"/>
      <c r="G9" s="19"/>
      <c r="H9" s="19"/>
      <c r="I9" s="19"/>
      <c r="J9" s="19"/>
      <c r="K9" s="277"/>
      <c r="L9" s="278"/>
      <c r="N9" s="18">
        <v>4</v>
      </c>
      <c r="O9" s="18"/>
      <c r="P9" s="18"/>
    </row>
    <row r="10" spans="1:16" s="16" customFormat="1" ht="20.100000000000001" customHeight="1">
      <c r="A10" s="19">
        <v>6</v>
      </c>
      <c r="B10" s="23"/>
      <c r="C10" s="23"/>
      <c r="D10" s="19"/>
      <c r="E10" s="19"/>
      <c r="F10" s="22"/>
      <c r="G10" s="19"/>
      <c r="H10" s="19"/>
      <c r="I10" s="19"/>
      <c r="J10" s="19"/>
      <c r="K10" s="277"/>
      <c r="L10" s="278"/>
      <c r="N10" s="18">
        <v>5</v>
      </c>
      <c r="O10" s="18"/>
      <c r="P10" s="18"/>
    </row>
    <row r="11" spans="1:16" s="16" customFormat="1" ht="20.100000000000001" customHeight="1">
      <c r="A11" s="19">
        <v>7</v>
      </c>
      <c r="B11" s="23"/>
      <c r="C11" s="23"/>
      <c r="D11" s="19"/>
      <c r="E11" s="19"/>
      <c r="F11" s="22"/>
      <c r="G11" s="19"/>
      <c r="H11" s="19"/>
      <c r="I11" s="19"/>
      <c r="J11" s="19"/>
      <c r="K11" s="277"/>
      <c r="L11" s="278"/>
      <c r="N11" s="18">
        <v>6</v>
      </c>
      <c r="O11" s="18"/>
      <c r="P11" s="18"/>
    </row>
    <row r="12" spans="1:16" s="16" customFormat="1" ht="20.100000000000001" customHeight="1">
      <c r="A12" s="19">
        <v>8</v>
      </c>
      <c r="B12" s="23"/>
      <c r="C12" s="23"/>
      <c r="D12" s="19"/>
      <c r="E12" s="19"/>
      <c r="F12" s="22"/>
      <c r="G12" s="19"/>
      <c r="H12" s="19"/>
      <c r="I12" s="19"/>
      <c r="J12" s="19"/>
      <c r="K12" s="277"/>
      <c r="L12" s="278"/>
      <c r="N12" s="18"/>
      <c r="O12" s="18"/>
      <c r="P12" s="18"/>
    </row>
    <row r="13" spans="1:16" s="16" customFormat="1" ht="20.100000000000001" customHeight="1">
      <c r="A13" s="19">
        <v>9</v>
      </c>
      <c r="B13" s="23"/>
      <c r="C13" s="23"/>
      <c r="D13" s="19"/>
      <c r="E13" s="19"/>
      <c r="F13" s="22"/>
      <c r="G13" s="19"/>
      <c r="H13" s="19"/>
      <c r="I13" s="19"/>
      <c r="J13" s="19"/>
      <c r="K13" s="277"/>
      <c r="L13" s="278"/>
    </row>
    <row r="14" spans="1:16" s="16" customFormat="1" ht="20.100000000000001" customHeight="1">
      <c r="A14" s="19">
        <v>10</v>
      </c>
      <c r="B14" s="23"/>
      <c r="C14" s="23"/>
      <c r="D14" s="19"/>
      <c r="E14" s="19"/>
      <c r="F14" s="22"/>
      <c r="G14" s="19"/>
      <c r="H14" s="19"/>
      <c r="I14" s="19"/>
      <c r="J14" s="19"/>
      <c r="K14" s="277"/>
      <c r="L14" s="278"/>
    </row>
    <row r="15" spans="1:16" s="16" customFormat="1" ht="20.100000000000001" customHeight="1">
      <c r="A15" s="19">
        <v>11</v>
      </c>
      <c r="B15" s="23"/>
      <c r="C15" s="23"/>
      <c r="D15" s="19"/>
      <c r="E15" s="19"/>
      <c r="F15" s="22"/>
      <c r="G15" s="19"/>
      <c r="H15" s="19"/>
      <c r="I15" s="19"/>
      <c r="J15" s="19"/>
      <c r="K15" s="277"/>
      <c r="L15" s="278"/>
    </row>
    <row r="16" spans="1:16" s="16" customFormat="1" ht="20.100000000000001" customHeight="1">
      <c r="A16" s="19">
        <v>12</v>
      </c>
      <c r="B16" s="23"/>
      <c r="C16" s="23"/>
      <c r="D16" s="19"/>
      <c r="E16" s="19"/>
      <c r="F16" s="22"/>
      <c r="G16" s="19"/>
      <c r="H16" s="19"/>
      <c r="I16" s="19"/>
      <c r="J16" s="19"/>
      <c r="K16" s="277"/>
      <c r="L16" s="278"/>
    </row>
    <row r="17" spans="1:12" s="16" customFormat="1" ht="20.100000000000001" customHeight="1">
      <c r="A17" s="19">
        <v>13</v>
      </c>
      <c r="B17" s="23"/>
      <c r="C17" s="23"/>
      <c r="D17" s="19"/>
      <c r="E17" s="19"/>
      <c r="F17" s="22"/>
      <c r="G17" s="19"/>
      <c r="H17" s="19"/>
      <c r="I17" s="19"/>
      <c r="J17" s="19"/>
      <c r="K17" s="277"/>
      <c r="L17" s="278"/>
    </row>
    <row r="18" spans="1:12" s="16" customFormat="1" ht="20.100000000000001" customHeight="1">
      <c r="A18" s="19">
        <v>14</v>
      </c>
      <c r="B18" s="23"/>
      <c r="C18" s="23"/>
      <c r="D18" s="19"/>
      <c r="E18" s="19"/>
      <c r="F18" s="22"/>
      <c r="G18" s="19"/>
      <c r="H18" s="19"/>
      <c r="I18" s="19"/>
      <c r="J18" s="19"/>
      <c r="K18" s="277"/>
      <c r="L18" s="278"/>
    </row>
    <row r="19" spans="1:12" s="16" customFormat="1" ht="20.100000000000001" customHeight="1">
      <c r="A19" s="19">
        <v>15</v>
      </c>
      <c r="B19" s="23"/>
      <c r="C19" s="23"/>
      <c r="D19" s="19"/>
      <c r="E19" s="19"/>
      <c r="F19" s="22"/>
      <c r="G19" s="19"/>
      <c r="H19" s="19"/>
      <c r="I19" s="19"/>
      <c r="J19" s="19"/>
      <c r="K19" s="277"/>
      <c r="L19" s="278"/>
    </row>
    <row r="20" spans="1:12" s="16" customFormat="1" ht="20.100000000000001" customHeight="1">
      <c r="A20" s="19">
        <v>16</v>
      </c>
      <c r="B20" s="23"/>
      <c r="C20" s="23"/>
      <c r="D20" s="19"/>
      <c r="E20" s="19"/>
      <c r="F20" s="22"/>
      <c r="G20" s="19"/>
      <c r="H20" s="19"/>
      <c r="I20" s="19"/>
      <c r="J20" s="19"/>
      <c r="K20" s="277"/>
      <c r="L20" s="278"/>
    </row>
    <row r="21" spans="1:12" s="16" customFormat="1" ht="20.100000000000001" customHeight="1">
      <c r="A21" s="19">
        <v>17</v>
      </c>
      <c r="B21" s="23"/>
      <c r="C21" s="23"/>
      <c r="D21" s="19"/>
      <c r="E21" s="19"/>
      <c r="F21" s="22"/>
      <c r="G21" s="19"/>
      <c r="H21" s="19"/>
      <c r="I21" s="19"/>
      <c r="J21" s="19"/>
      <c r="K21" s="277"/>
      <c r="L21" s="278"/>
    </row>
    <row r="22" spans="1:12" s="16" customFormat="1" ht="20.100000000000001" customHeight="1">
      <c r="A22" s="19">
        <v>18</v>
      </c>
      <c r="B22" s="23"/>
      <c r="C22" s="23"/>
      <c r="D22" s="19"/>
      <c r="E22" s="19"/>
      <c r="F22" s="22"/>
      <c r="G22" s="19"/>
      <c r="H22" s="19"/>
      <c r="I22" s="19"/>
      <c r="J22" s="19"/>
      <c r="K22" s="277"/>
      <c r="L22" s="278"/>
    </row>
    <row r="23" spans="1:12" s="16" customFormat="1" ht="20.100000000000001" customHeight="1">
      <c r="A23" s="19">
        <v>19</v>
      </c>
      <c r="B23" s="23"/>
      <c r="C23" s="23"/>
      <c r="D23" s="19"/>
      <c r="E23" s="19"/>
      <c r="F23" s="22"/>
      <c r="G23" s="19"/>
      <c r="H23" s="19"/>
      <c r="I23" s="19"/>
      <c r="J23" s="19"/>
      <c r="K23" s="277"/>
      <c r="L23" s="278"/>
    </row>
    <row r="24" spans="1:12" s="16" customFormat="1" ht="20.100000000000001" customHeight="1">
      <c r="A24" s="19">
        <v>20</v>
      </c>
      <c r="B24" s="23"/>
      <c r="C24" s="23"/>
      <c r="D24" s="19"/>
      <c r="E24" s="19"/>
      <c r="F24" s="22"/>
      <c r="G24" s="19"/>
      <c r="H24" s="19"/>
      <c r="I24" s="19"/>
      <c r="J24" s="19"/>
      <c r="K24" s="277"/>
      <c r="L24" s="278"/>
    </row>
    <row r="25" spans="1:12" s="16" customFormat="1" ht="20.100000000000001" customHeight="1">
      <c r="A25" s="19">
        <v>21</v>
      </c>
      <c r="B25" s="23"/>
      <c r="C25" s="23"/>
      <c r="D25" s="19"/>
      <c r="E25" s="19"/>
      <c r="F25" s="22"/>
      <c r="G25" s="19"/>
      <c r="H25" s="19"/>
      <c r="I25" s="19"/>
      <c r="J25" s="19"/>
      <c r="K25" s="277"/>
      <c r="L25" s="278"/>
    </row>
    <row r="26" spans="1:12" s="16" customFormat="1" ht="20.100000000000001" customHeight="1">
      <c r="A26" s="19">
        <v>22</v>
      </c>
      <c r="B26" s="23"/>
      <c r="C26" s="23"/>
      <c r="D26" s="19"/>
      <c r="E26" s="19"/>
      <c r="F26" s="22"/>
      <c r="G26" s="19"/>
      <c r="H26" s="19"/>
      <c r="I26" s="19"/>
      <c r="J26" s="19"/>
      <c r="K26" s="277"/>
      <c r="L26" s="278"/>
    </row>
    <row r="27" spans="1:12" s="16" customFormat="1" ht="20.100000000000001" customHeight="1">
      <c r="A27" s="19">
        <v>23</v>
      </c>
      <c r="B27" s="23"/>
      <c r="C27" s="23"/>
      <c r="D27" s="19"/>
      <c r="E27" s="19"/>
      <c r="F27" s="22"/>
      <c r="G27" s="19"/>
      <c r="H27" s="19"/>
      <c r="I27" s="19"/>
      <c r="J27" s="19"/>
      <c r="K27" s="277"/>
      <c r="L27" s="278"/>
    </row>
    <row r="28" spans="1:12" s="16" customFormat="1" ht="20.100000000000001" customHeight="1">
      <c r="A28" s="19">
        <v>24</v>
      </c>
      <c r="B28" s="23"/>
      <c r="C28" s="23"/>
      <c r="D28" s="19"/>
      <c r="E28" s="19"/>
      <c r="F28" s="22"/>
      <c r="G28" s="19"/>
      <c r="H28" s="19"/>
      <c r="I28" s="19"/>
      <c r="J28" s="19"/>
      <c r="K28" s="277"/>
      <c r="L28" s="278"/>
    </row>
    <row r="29" spans="1:12" s="16" customFormat="1" ht="20.100000000000001" customHeight="1">
      <c r="A29" s="19">
        <v>25</v>
      </c>
      <c r="B29" s="23"/>
      <c r="C29" s="23"/>
      <c r="D29" s="19"/>
      <c r="E29" s="19"/>
      <c r="F29" s="22"/>
      <c r="G29" s="19"/>
      <c r="H29" s="19"/>
      <c r="I29" s="19"/>
      <c r="J29" s="19"/>
      <c r="K29" s="277"/>
      <c r="L29" s="278"/>
    </row>
    <row r="30" spans="1:12" s="16" customFormat="1" ht="20.100000000000001" customHeight="1">
      <c r="A30" s="19">
        <v>26</v>
      </c>
      <c r="B30" s="23"/>
      <c r="C30" s="23"/>
      <c r="D30" s="19"/>
      <c r="E30" s="19"/>
      <c r="F30" s="22"/>
      <c r="G30" s="19"/>
      <c r="H30" s="19"/>
      <c r="I30" s="19"/>
      <c r="J30" s="19"/>
      <c r="K30" s="277"/>
      <c r="L30" s="278"/>
    </row>
    <row r="31" spans="1:12" s="16" customFormat="1" ht="20.100000000000001" customHeight="1">
      <c r="A31" s="19">
        <v>27</v>
      </c>
      <c r="B31" s="23"/>
      <c r="C31" s="23"/>
      <c r="D31" s="19"/>
      <c r="E31" s="19"/>
      <c r="F31" s="22"/>
      <c r="G31" s="19"/>
      <c r="H31" s="19"/>
      <c r="I31" s="19"/>
      <c r="J31" s="19"/>
      <c r="K31" s="277"/>
      <c r="L31" s="278"/>
    </row>
    <row r="32" spans="1:12" s="16" customFormat="1" ht="20.100000000000001" customHeight="1">
      <c r="A32" s="19">
        <v>28</v>
      </c>
      <c r="B32" s="23"/>
      <c r="C32" s="23"/>
      <c r="D32" s="19"/>
      <c r="E32" s="19"/>
      <c r="F32" s="22"/>
      <c r="G32" s="19"/>
      <c r="H32" s="19"/>
      <c r="I32" s="19"/>
      <c r="J32" s="19"/>
      <c r="K32" s="277"/>
      <c r="L32" s="278"/>
    </row>
    <row r="33" spans="1:12" s="16" customFormat="1" ht="20.100000000000001" customHeight="1">
      <c r="A33" s="19">
        <v>29</v>
      </c>
      <c r="B33" s="23"/>
      <c r="C33" s="23"/>
      <c r="D33" s="19"/>
      <c r="E33" s="19"/>
      <c r="F33" s="22"/>
      <c r="G33" s="19"/>
      <c r="H33" s="19"/>
      <c r="I33" s="19"/>
      <c r="J33" s="19"/>
      <c r="K33" s="277"/>
      <c r="L33" s="278"/>
    </row>
    <row r="34" spans="1:12" s="16" customFormat="1" ht="20.100000000000001" customHeight="1" thickBot="1">
      <c r="A34" s="24">
        <v>30</v>
      </c>
      <c r="B34" s="25"/>
      <c r="C34" s="25"/>
      <c r="D34" s="24"/>
      <c r="E34" s="24"/>
      <c r="F34" s="26"/>
      <c r="G34" s="24"/>
      <c r="H34" s="24"/>
      <c r="I34" s="24"/>
      <c r="J34" s="24"/>
      <c r="K34" s="285"/>
      <c r="L34" s="286"/>
    </row>
    <row r="35" spans="1:12" s="16" customFormat="1" ht="20.100000000000001" customHeight="1" thickTop="1">
      <c r="A35" s="281" t="s">
        <v>63</v>
      </c>
      <c r="B35" s="287"/>
      <c r="C35" s="27"/>
      <c r="D35" s="27"/>
      <c r="E35" s="27"/>
      <c r="F35" s="29">
        <f>COUNTIF(F5:F34,"男")</f>
        <v>0</v>
      </c>
      <c r="G35" s="30">
        <f>COUNTIFS(F5:F34,"男",G5:G34,"○")</f>
        <v>0</v>
      </c>
      <c r="H35" s="30">
        <f>COUNTIFS(F5:F34,"男",H5:H34,"○")</f>
        <v>0</v>
      </c>
      <c r="I35" s="30">
        <f>COUNTIFS(F5:F34,"男",I5:I34,"○")</f>
        <v>0</v>
      </c>
      <c r="J35" s="30">
        <f>COUNTIFS(F5:F34,"男",J5:J34,"○")</f>
        <v>0</v>
      </c>
      <c r="K35" s="152"/>
      <c r="L35" s="288"/>
    </row>
    <row r="36" spans="1:12" s="16" customFormat="1" ht="20.100000000000001" customHeight="1">
      <c r="A36" s="292" t="s">
        <v>64</v>
      </c>
      <c r="B36" s="294"/>
      <c r="C36" s="19"/>
      <c r="D36" s="19"/>
      <c r="E36" s="19"/>
      <c r="F36" s="31">
        <f>COUNTIF(F5:F34,"女")</f>
        <v>0</v>
      </c>
      <c r="G36" s="32">
        <f>COUNTIFS(F5:F34,"女",G5:G34,"○")</f>
        <v>0</v>
      </c>
      <c r="H36" s="32">
        <f>COUNTIFS(F5:F34,"女",H5:H34,"○")</f>
        <v>0</v>
      </c>
      <c r="I36" s="32">
        <f>COUNTIFS(F5:F34,"女",I5:I34,"○")</f>
        <v>0</v>
      </c>
      <c r="J36" s="32">
        <f>COUNTIFS(F5:F34,"女",J5:J34,"○")</f>
        <v>0</v>
      </c>
      <c r="K36" s="283"/>
      <c r="L36" s="295"/>
    </row>
    <row r="37" spans="1:12" s="16" customFormat="1" ht="20.100000000000001" customHeight="1">
      <c r="A37" s="292" t="s">
        <v>65</v>
      </c>
      <c r="B37" s="294"/>
      <c r="C37" s="19"/>
      <c r="D37" s="19"/>
      <c r="E37" s="19"/>
      <c r="F37" s="31">
        <f>SUM(F35:F36)</f>
        <v>0</v>
      </c>
      <c r="G37" s="32">
        <f>SUM(G35:G36)</f>
        <v>0</v>
      </c>
      <c r="H37" s="32">
        <f>SUM(H35:H36)</f>
        <v>0</v>
      </c>
      <c r="I37" s="32">
        <f>SUM(I35:I36)</f>
        <v>0</v>
      </c>
      <c r="J37" s="32">
        <f>SUM(J35:J36)</f>
        <v>0</v>
      </c>
      <c r="K37" s="283"/>
      <c r="L37" s="295"/>
    </row>
    <row r="38" spans="1:12" s="16" customFormat="1">
      <c r="A38" s="28" t="s">
        <v>289</v>
      </c>
    </row>
    <row r="39" spans="1:12" s="16" customFormat="1">
      <c r="A39" s="28" t="s">
        <v>263</v>
      </c>
    </row>
    <row r="40" spans="1:12" s="16" customFormat="1">
      <c r="A40" s="28" t="s">
        <v>311</v>
      </c>
    </row>
    <row r="41" spans="1:12" s="16" customFormat="1">
      <c r="A41" s="28" t="s">
        <v>287</v>
      </c>
    </row>
    <row r="42" spans="1:12" s="16" customFormat="1"/>
    <row r="43" spans="1:12" s="16" customFormat="1"/>
    <row r="44" spans="1:12" s="16" customFormat="1"/>
    <row r="45" spans="1:12" s="16" customFormat="1"/>
    <row r="46" spans="1:12" s="16" customFormat="1"/>
    <row r="47" spans="1:12" s="16" customFormat="1"/>
    <row r="48" spans="1:12" s="16" customFormat="1"/>
  </sheetData>
  <mergeCells count="41">
    <mergeCell ref="A37:B37"/>
    <mergeCell ref="K37:L37"/>
    <mergeCell ref="K19:L19"/>
    <mergeCell ref="K20:L20"/>
    <mergeCell ref="K30:L30"/>
    <mergeCell ref="K36:L36"/>
    <mergeCell ref="K21:L21"/>
    <mergeCell ref="K29:L29"/>
    <mergeCell ref="K25:L25"/>
    <mergeCell ref="K24:L24"/>
    <mergeCell ref="K26:L26"/>
    <mergeCell ref="A1:L1"/>
    <mergeCell ref="B3:F3"/>
    <mergeCell ref="K5:L5"/>
    <mergeCell ref="K6:L6"/>
    <mergeCell ref="A36:B36"/>
    <mergeCell ref="K17:L17"/>
    <mergeCell ref="K31:L31"/>
    <mergeCell ref="K33:L33"/>
    <mergeCell ref="K8:L8"/>
    <mergeCell ref="K14:L14"/>
    <mergeCell ref="K10:L10"/>
    <mergeCell ref="K16:L16"/>
    <mergeCell ref="K18:L18"/>
    <mergeCell ref="K11:L11"/>
    <mergeCell ref="K12:L12"/>
    <mergeCell ref="K13:L13"/>
    <mergeCell ref="K7:L7"/>
    <mergeCell ref="K3:L4"/>
    <mergeCell ref="G3:J3"/>
    <mergeCell ref="K34:L34"/>
    <mergeCell ref="A35:B35"/>
    <mergeCell ref="K32:L32"/>
    <mergeCell ref="K22:L22"/>
    <mergeCell ref="K23:L23"/>
    <mergeCell ref="K28:L28"/>
    <mergeCell ref="K35:L35"/>
    <mergeCell ref="K27:L27"/>
    <mergeCell ref="A3:A4"/>
    <mergeCell ref="K9:L9"/>
    <mergeCell ref="K15:L15"/>
  </mergeCells>
  <phoneticPr fontId="1"/>
  <dataValidations count="3">
    <dataValidation type="list" allowBlank="1" showInputMessage="1" showErrorMessage="1" sqref="G5:J34">
      <formula1>$P$5:$P$7</formula1>
    </dataValidation>
    <dataValidation type="list" allowBlank="1" showInputMessage="1" showErrorMessage="1" sqref="E5:E34">
      <formula1>$N$5:$N$11</formula1>
    </dataValidation>
    <dataValidation type="list" allowBlank="1" showInputMessage="1" showErrorMessage="1" sqref="F5:F34">
      <formula1>$O$5:$O$7</formula1>
    </dataValidation>
  </dataValidations>
  <printOptions horizontalCentered="1"/>
  <pageMargins left="0.6692913385826772" right="0.27559055118110237" top="0.19685039370078741" bottom="0.35433070866141736" header="0.51181102362204722" footer="0.31496062992125984"/>
  <pageSetup paperSize="9" orientation="portrait" r:id="rId1"/>
  <headerFooter alignWithMargins="0">
    <oddFooter>&amp;C&amp;"ＭＳ ゴシック,標準"- 10 -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H76"/>
  <sheetViews>
    <sheetView view="pageBreakPreview" zoomScaleNormal="100" zoomScaleSheetLayoutView="100" workbookViewId="0"/>
  </sheetViews>
  <sheetFormatPr defaultRowHeight="13.5"/>
  <cols>
    <col min="1" max="11" width="7.5" style="13" customWidth="1"/>
    <col min="12" max="12" width="8" style="13" customWidth="1"/>
    <col min="13" max="13" width="5.625" style="13" customWidth="1"/>
    <col min="14" max="15" width="15.125" style="13" customWidth="1"/>
    <col min="16" max="18" width="15.875" style="13" customWidth="1"/>
    <col min="19" max="19" width="9" style="13"/>
    <col min="20" max="20" width="11.25" style="13" customWidth="1"/>
    <col min="21" max="16384" width="9" style="13"/>
  </cols>
  <sheetData>
    <row r="1" spans="1:12" ht="75" customHeight="1"/>
    <row r="2" spans="1:12" ht="30" customHeight="1">
      <c r="A2" s="162" t="s">
        <v>310</v>
      </c>
      <c r="B2" s="163"/>
      <c r="C2" s="163"/>
      <c r="D2" s="163"/>
      <c r="E2" s="163"/>
      <c r="F2" s="163"/>
      <c r="G2" s="163"/>
      <c r="H2" s="163"/>
      <c r="I2" s="163"/>
      <c r="J2" s="163"/>
      <c r="K2" s="163"/>
      <c r="L2" s="164"/>
    </row>
    <row r="3" spans="1:12" ht="7.5" customHeight="1"/>
    <row r="4" spans="1:12" ht="21">
      <c r="A4" s="165" t="s">
        <v>266</v>
      </c>
      <c r="B4" s="165"/>
      <c r="C4" s="165"/>
      <c r="D4" s="165"/>
      <c r="E4" s="165"/>
      <c r="F4" s="165"/>
      <c r="G4" s="165"/>
      <c r="H4" s="165"/>
      <c r="I4" s="165"/>
      <c r="J4" s="165"/>
      <c r="K4" s="165"/>
      <c r="L4" s="165"/>
    </row>
    <row r="5" spans="1:12" ht="19.5" customHeight="1">
      <c r="A5" s="167" t="s">
        <v>267</v>
      </c>
      <c r="B5" s="167"/>
      <c r="C5" s="167"/>
      <c r="D5" s="167"/>
      <c r="E5" s="167"/>
      <c r="F5" s="167"/>
      <c r="G5" s="167"/>
      <c r="H5" s="167"/>
      <c r="I5" s="167"/>
      <c r="J5" s="167"/>
      <c r="K5" s="167"/>
      <c r="L5" s="167"/>
    </row>
    <row r="6" spans="1:12" ht="30" customHeight="1">
      <c r="A6" s="166" t="s">
        <v>316</v>
      </c>
      <c r="B6" s="166"/>
      <c r="C6" s="166"/>
      <c r="D6" s="166"/>
      <c r="E6" s="166"/>
      <c r="F6" s="166"/>
      <c r="G6" s="166"/>
      <c r="H6" s="166"/>
      <c r="I6" s="166"/>
      <c r="J6" s="166"/>
      <c r="K6" s="166"/>
      <c r="L6" s="166"/>
    </row>
    <row r="7" spans="1:12" ht="6" customHeight="1">
      <c r="A7" s="14"/>
      <c r="B7" s="14"/>
      <c r="C7" s="14"/>
      <c r="D7" s="14"/>
      <c r="E7" s="14"/>
      <c r="F7" s="14"/>
      <c r="G7" s="14"/>
      <c r="H7" s="14"/>
      <c r="I7" s="14"/>
      <c r="J7" s="14"/>
      <c r="K7" s="14"/>
      <c r="L7" s="14"/>
    </row>
    <row r="8" spans="1:12" ht="3.75" customHeight="1"/>
    <row r="9" spans="1:12">
      <c r="A9" s="28" t="s">
        <v>46</v>
      </c>
      <c r="B9" s="28"/>
      <c r="C9" s="28"/>
      <c r="D9" s="28"/>
      <c r="E9" s="28"/>
      <c r="F9" s="28"/>
      <c r="G9" s="28"/>
      <c r="H9" s="28"/>
      <c r="I9" s="28"/>
      <c r="J9" s="28"/>
      <c r="K9" s="28"/>
      <c r="L9" s="16"/>
    </row>
    <row r="10" spans="1:12" ht="14.25" thickBot="1">
      <c r="A10" s="28" t="s">
        <v>47</v>
      </c>
      <c r="B10" s="28"/>
      <c r="C10" s="28"/>
      <c r="D10" s="28"/>
      <c r="E10" s="28"/>
      <c r="F10" s="28"/>
      <c r="G10" s="28"/>
      <c r="H10" s="28"/>
      <c r="I10" s="28"/>
      <c r="J10" s="28"/>
      <c r="K10" s="28"/>
      <c r="L10" s="16"/>
    </row>
    <row r="11" spans="1:12" ht="17.25" customHeight="1">
      <c r="A11" s="168" t="s">
        <v>283</v>
      </c>
      <c r="B11" s="169"/>
      <c r="C11" s="169"/>
      <c r="D11" s="169"/>
      <c r="E11" s="169"/>
      <c r="F11" s="169"/>
      <c r="G11" s="169"/>
      <c r="H11" s="169"/>
      <c r="I11" s="170" t="s">
        <v>255</v>
      </c>
      <c r="J11" s="347"/>
      <c r="K11" s="79" t="s">
        <v>122</v>
      </c>
      <c r="L11" s="82">
        <v>1</v>
      </c>
    </row>
    <row r="12" spans="1:12" ht="15.75" customHeight="1">
      <c r="A12" s="172" t="s">
        <v>9</v>
      </c>
      <c r="B12" s="173"/>
      <c r="C12" s="311" t="s">
        <v>67</v>
      </c>
      <c r="D12" s="312"/>
      <c r="E12" s="312"/>
      <c r="F12" s="312"/>
      <c r="G12" s="312"/>
      <c r="H12" s="157" t="s">
        <v>10</v>
      </c>
      <c r="I12" s="158"/>
      <c r="J12" s="158"/>
      <c r="K12" s="158"/>
      <c r="L12" s="159"/>
    </row>
    <row r="13" spans="1:12" ht="15" customHeight="1">
      <c r="A13" s="174"/>
      <c r="B13" s="175"/>
      <c r="C13" s="342"/>
      <c r="D13" s="343"/>
      <c r="E13" s="343"/>
      <c r="F13" s="343"/>
      <c r="G13" s="343"/>
      <c r="H13" s="33" t="s">
        <v>68</v>
      </c>
      <c r="I13" s="329" t="s">
        <v>69</v>
      </c>
      <c r="J13" s="329"/>
      <c r="K13" s="329"/>
      <c r="L13" s="344"/>
    </row>
    <row r="14" spans="1:12" ht="24.75" customHeight="1">
      <c r="A14" s="176"/>
      <c r="B14" s="177"/>
      <c r="C14" s="334"/>
      <c r="D14" s="335"/>
      <c r="E14" s="335"/>
      <c r="F14" s="335"/>
      <c r="G14" s="335"/>
      <c r="H14" s="34" t="s">
        <v>11</v>
      </c>
      <c r="I14" s="345" t="s">
        <v>32</v>
      </c>
      <c r="J14" s="345"/>
      <c r="K14" s="345"/>
      <c r="L14" s="346"/>
    </row>
    <row r="15" spans="1:12" ht="15" customHeight="1">
      <c r="A15" s="184" t="s">
        <v>68</v>
      </c>
      <c r="B15" s="185"/>
      <c r="C15" s="328" t="s">
        <v>281</v>
      </c>
      <c r="D15" s="329"/>
      <c r="E15" s="329"/>
      <c r="F15" s="329"/>
      <c r="G15" s="329"/>
      <c r="H15" s="186" t="s">
        <v>12</v>
      </c>
      <c r="I15" s="141" t="s">
        <v>13</v>
      </c>
      <c r="J15" s="330" t="s">
        <v>71</v>
      </c>
      <c r="K15" s="330"/>
      <c r="L15" s="331"/>
    </row>
    <row r="16" spans="1:12" ht="15" customHeight="1">
      <c r="A16" s="197" t="s">
        <v>14</v>
      </c>
      <c r="B16" s="198"/>
      <c r="C16" s="332" t="s">
        <v>282</v>
      </c>
      <c r="D16" s="333"/>
      <c r="E16" s="333"/>
      <c r="F16" s="333"/>
      <c r="G16" s="333"/>
      <c r="H16" s="187"/>
      <c r="I16" s="336" t="s">
        <v>70</v>
      </c>
      <c r="J16" s="337"/>
      <c r="K16" s="337"/>
      <c r="L16" s="338"/>
    </row>
    <row r="17" spans="1:12" ht="30.75" customHeight="1">
      <c r="A17" s="176"/>
      <c r="B17" s="177"/>
      <c r="C17" s="334"/>
      <c r="D17" s="335"/>
      <c r="E17" s="335"/>
      <c r="F17" s="335"/>
      <c r="G17" s="335"/>
      <c r="H17" s="56" t="s">
        <v>15</v>
      </c>
      <c r="I17" s="339"/>
      <c r="J17" s="340"/>
      <c r="K17" s="340"/>
      <c r="L17" s="341"/>
    </row>
    <row r="18" spans="1:12" ht="18" customHeight="1">
      <c r="A18" s="172" t="s">
        <v>16</v>
      </c>
      <c r="B18" s="228"/>
      <c r="C18" s="224" t="s">
        <v>198</v>
      </c>
      <c r="D18" s="225"/>
      <c r="E18" s="225"/>
      <c r="F18" s="225"/>
      <c r="G18" s="225"/>
      <c r="H18" s="221" t="s">
        <v>17</v>
      </c>
      <c r="I18" s="85" t="s">
        <v>309</v>
      </c>
      <c r="J18" s="322" t="s">
        <v>72</v>
      </c>
      <c r="K18" s="322"/>
      <c r="L18" s="323"/>
    </row>
    <row r="19" spans="1:12" ht="18" customHeight="1">
      <c r="A19" s="174"/>
      <c r="B19" s="229"/>
      <c r="C19" s="226" t="s">
        <v>199</v>
      </c>
      <c r="D19" s="227"/>
      <c r="E19" s="227"/>
      <c r="F19" s="227"/>
      <c r="G19" s="227"/>
      <c r="H19" s="222"/>
      <c r="I19" s="137" t="s">
        <v>45</v>
      </c>
      <c r="J19" s="324" t="s">
        <v>73</v>
      </c>
      <c r="K19" s="324"/>
      <c r="L19" s="325"/>
    </row>
    <row r="20" spans="1:12" ht="18" customHeight="1">
      <c r="A20" s="176"/>
      <c r="B20" s="230"/>
      <c r="C20" s="155" t="s">
        <v>200</v>
      </c>
      <c r="D20" s="156"/>
      <c r="E20" s="156"/>
      <c r="F20" s="156"/>
      <c r="G20" s="156"/>
      <c r="H20" s="223"/>
      <c r="I20" s="136" t="s">
        <v>314</v>
      </c>
      <c r="J20" s="326"/>
      <c r="K20" s="326"/>
      <c r="L20" s="327"/>
    </row>
    <row r="21" spans="1:12" ht="26.25" customHeight="1">
      <c r="A21" s="172" t="s">
        <v>18</v>
      </c>
      <c r="B21" s="173"/>
      <c r="C21" s="311" t="s">
        <v>37</v>
      </c>
      <c r="D21" s="312"/>
      <c r="E21" s="312"/>
      <c r="F21" s="312"/>
      <c r="G21" s="312"/>
      <c r="H21" s="120" t="s">
        <v>300</v>
      </c>
      <c r="I21" s="316" t="s">
        <v>72</v>
      </c>
      <c r="J21" s="317"/>
      <c r="K21" s="317"/>
      <c r="L21" s="318"/>
    </row>
    <row r="22" spans="1:12" ht="26.25" customHeight="1" thickBot="1">
      <c r="A22" s="193"/>
      <c r="B22" s="194"/>
      <c r="C22" s="313"/>
      <c r="D22" s="314"/>
      <c r="E22" s="314"/>
      <c r="F22" s="314"/>
      <c r="G22" s="314"/>
      <c r="H22" s="121" t="s">
        <v>298</v>
      </c>
      <c r="I22" s="319" t="s">
        <v>301</v>
      </c>
      <c r="J22" s="320"/>
      <c r="K22" s="320"/>
      <c r="L22" s="321"/>
    </row>
    <row r="23" spans="1:12" ht="6.75" customHeight="1" thickBot="1">
      <c r="A23" s="35"/>
      <c r="B23" s="35"/>
      <c r="C23" s="35"/>
      <c r="D23" s="35"/>
      <c r="E23" s="35"/>
      <c r="F23" s="35"/>
      <c r="G23" s="35"/>
      <c r="H23" s="35"/>
      <c r="I23" s="35"/>
      <c r="J23" s="35"/>
      <c r="K23" s="35"/>
      <c r="L23" s="35"/>
    </row>
    <row r="24" spans="1:12" ht="18" customHeight="1">
      <c r="A24" s="195" t="s">
        <v>19</v>
      </c>
      <c r="B24" s="196"/>
      <c r="C24" s="71"/>
      <c r="D24" s="72" t="s">
        <v>201</v>
      </c>
      <c r="E24" s="72"/>
      <c r="F24" s="72" t="s">
        <v>306</v>
      </c>
      <c r="G24" s="72"/>
      <c r="H24" s="72"/>
      <c r="I24" s="72"/>
      <c r="J24" s="72" t="s">
        <v>148</v>
      </c>
      <c r="K24" s="199" t="s">
        <v>299</v>
      </c>
      <c r="L24" s="315"/>
    </row>
    <row r="25" spans="1:12" ht="18" customHeight="1">
      <c r="A25" s="233" t="s">
        <v>36</v>
      </c>
      <c r="B25" s="234"/>
      <c r="C25" s="73"/>
      <c r="D25" s="74" t="s">
        <v>203</v>
      </c>
      <c r="E25" s="75" t="s">
        <v>205</v>
      </c>
      <c r="F25" s="76"/>
      <c r="G25" s="74"/>
      <c r="H25" s="74"/>
      <c r="I25" s="77"/>
      <c r="J25" s="74" t="s">
        <v>204</v>
      </c>
      <c r="K25" s="74"/>
      <c r="L25" s="78"/>
    </row>
    <row r="26" spans="1:12" ht="18" customHeight="1">
      <c r="A26" s="235"/>
      <c r="B26" s="236"/>
      <c r="C26" s="66"/>
      <c r="D26" s="237" t="s">
        <v>285</v>
      </c>
      <c r="E26" s="309"/>
      <c r="F26" s="66"/>
      <c r="G26" s="237" t="s">
        <v>216</v>
      </c>
      <c r="H26" s="309"/>
      <c r="I26" s="66"/>
      <c r="J26" s="309" t="s">
        <v>218</v>
      </c>
      <c r="K26" s="309"/>
      <c r="L26" s="67"/>
    </row>
    <row r="27" spans="1:12" ht="18" customHeight="1">
      <c r="A27" s="195"/>
      <c r="B27" s="196"/>
      <c r="C27" s="66"/>
      <c r="D27" s="239" t="s">
        <v>207</v>
      </c>
      <c r="E27" s="310"/>
      <c r="F27" s="66"/>
      <c r="G27" s="239" t="s">
        <v>286</v>
      </c>
      <c r="H27" s="310"/>
      <c r="I27" s="66"/>
      <c r="J27" s="68" t="s">
        <v>148</v>
      </c>
      <c r="K27" s="68"/>
      <c r="L27" s="69"/>
    </row>
    <row r="28" spans="1:12" ht="18" customHeight="1">
      <c r="A28" s="256" t="s">
        <v>35</v>
      </c>
      <c r="B28" s="257"/>
      <c r="C28" s="258"/>
      <c r="D28" s="258" t="s">
        <v>268</v>
      </c>
      <c r="E28" s="307"/>
      <c r="F28" s="258"/>
      <c r="G28" s="258" t="s">
        <v>206</v>
      </c>
      <c r="H28" s="307"/>
      <c r="I28" s="258"/>
      <c r="J28" s="258" t="s">
        <v>264</v>
      </c>
      <c r="K28" s="258"/>
      <c r="L28" s="269"/>
    </row>
    <row r="29" spans="1:12" ht="18" customHeight="1">
      <c r="A29" s="254" t="s">
        <v>1</v>
      </c>
      <c r="B29" s="255"/>
      <c r="C29" s="308"/>
      <c r="D29" s="308"/>
      <c r="E29" s="308"/>
      <c r="F29" s="308"/>
      <c r="G29" s="308"/>
      <c r="H29" s="308"/>
      <c r="I29" s="308"/>
      <c r="J29" s="308"/>
      <c r="K29" s="308"/>
      <c r="L29" s="304"/>
    </row>
    <row r="30" spans="1:12" ht="18" customHeight="1" thickBot="1">
      <c r="A30" s="252" t="s">
        <v>34</v>
      </c>
      <c r="B30" s="253"/>
      <c r="C30" s="250" t="s">
        <v>74</v>
      </c>
      <c r="D30" s="251"/>
      <c r="E30" s="106" t="s">
        <v>123</v>
      </c>
      <c r="F30" s="107">
        <v>15</v>
      </c>
      <c r="G30" s="108" t="s">
        <v>81</v>
      </c>
      <c r="H30" s="305" t="s">
        <v>104</v>
      </c>
      <c r="I30" s="306"/>
      <c r="J30" s="273"/>
      <c r="K30" s="274"/>
      <c r="L30" s="70"/>
    </row>
    <row r="31" spans="1:12" ht="4.5" customHeight="1" thickBot="1">
      <c r="A31" s="35"/>
      <c r="B31" s="35"/>
      <c r="C31" s="35"/>
      <c r="D31" s="35"/>
      <c r="E31" s="35"/>
      <c r="F31" s="35"/>
      <c r="G31" s="35"/>
      <c r="H31" s="35"/>
      <c r="I31" s="35"/>
      <c r="J31" s="35"/>
      <c r="K31" s="35"/>
      <c r="L31" s="35"/>
    </row>
    <row r="32" spans="1:12" ht="20.100000000000001" customHeight="1">
      <c r="A32" s="143" t="s">
        <v>48</v>
      </c>
      <c r="B32" s="144"/>
      <c r="C32" s="151" t="s">
        <v>60</v>
      </c>
      <c r="D32" s="300" t="s">
        <v>127</v>
      </c>
      <c r="E32" s="301"/>
      <c r="F32" s="153" t="s">
        <v>43</v>
      </c>
      <c r="G32" s="300" t="s">
        <v>128</v>
      </c>
      <c r="H32" s="301"/>
      <c r="I32" s="153" t="s">
        <v>44</v>
      </c>
      <c r="J32" s="300" t="s">
        <v>192</v>
      </c>
      <c r="K32" s="301"/>
      <c r="L32" s="267"/>
    </row>
    <row r="33" spans="1:60" ht="25.5" customHeight="1">
      <c r="A33" s="145" t="s">
        <v>49</v>
      </c>
      <c r="B33" s="146"/>
      <c r="C33" s="152"/>
      <c r="D33" s="302"/>
      <c r="E33" s="303"/>
      <c r="F33" s="154"/>
      <c r="G33" s="302"/>
      <c r="H33" s="303"/>
      <c r="I33" s="154"/>
      <c r="J33" s="302"/>
      <c r="K33" s="303"/>
      <c r="L33" s="268"/>
    </row>
    <row r="34" spans="1:60" ht="27.75" customHeight="1">
      <c r="A34" s="245" t="s">
        <v>20</v>
      </c>
      <c r="B34" s="246"/>
      <c r="C34" s="247" t="s">
        <v>38</v>
      </c>
      <c r="D34" s="247"/>
      <c r="E34" s="247" t="s">
        <v>39</v>
      </c>
      <c r="F34" s="247"/>
      <c r="G34" s="247" t="s">
        <v>40</v>
      </c>
      <c r="H34" s="247"/>
      <c r="I34" s="247" t="s">
        <v>41</v>
      </c>
      <c r="J34" s="247"/>
      <c r="K34" s="248" t="s">
        <v>6</v>
      </c>
      <c r="L34" s="249"/>
    </row>
    <row r="35" spans="1:60" ht="27.75" customHeight="1">
      <c r="A35" s="261" t="s">
        <v>58</v>
      </c>
      <c r="B35" s="262"/>
      <c r="C35" s="298">
        <f>'宿泊申込書２(記入例)'!G35</f>
        <v>1</v>
      </c>
      <c r="D35" s="299"/>
      <c r="E35" s="298">
        <f>'宿泊申込書２(記入例)'!H35</f>
        <v>2</v>
      </c>
      <c r="F35" s="299"/>
      <c r="G35" s="298">
        <f>'宿泊申込書２(記入例)'!I35</f>
        <v>3</v>
      </c>
      <c r="H35" s="299"/>
      <c r="I35" s="298">
        <f>'宿泊申込書２(記入例)'!J35</f>
        <v>3</v>
      </c>
      <c r="J35" s="299"/>
      <c r="K35" s="243"/>
      <c r="L35" s="244"/>
    </row>
    <row r="36" spans="1:60" ht="27.75" customHeight="1">
      <c r="A36" s="261" t="s">
        <v>59</v>
      </c>
      <c r="B36" s="262"/>
      <c r="C36" s="298">
        <f>'宿泊申込書２(記入例)'!G36</f>
        <v>1</v>
      </c>
      <c r="D36" s="299"/>
      <c r="E36" s="298">
        <f>'宿泊申込書２(記入例)'!H36</f>
        <v>1</v>
      </c>
      <c r="F36" s="299"/>
      <c r="G36" s="298">
        <f>'宿泊申込書２(記入例)'!I36</f>
        <v>1</v>
      </c>
      <c r="H36" s="299"/>
      <c r="I36" s="298">
        <f>'宿泊申込書２(記入例)'!J36</f>
        <v>1</v>
      </c>
      <c r="J36" s="299"/>
      <c r="K36" s="243"/>
      <c r="L36" s="244"/>
    </row>
    <row r="37" spans="1:60" s="36" customFormat="1" ht="24.75" customHeight="1" thickBot="1">
      <c r="A37" s="263" t="s">
        <v>21</v>
      </c>
      <c r="B37" s="264"/>
      <c r="C37" s="296">
        <f>SUM(C35:D36)</f>
        <v>2</v>
      </c>
      <c r="D37" s="297"/>
      <c r="E37" s="296">
        <f>SUM(E35:F36)</f>
        <v>3</v>
      </c>
      <c r="F37" s="297"/>
      <c r="G37" s="296">
        <f>SUM(G35:H36)</f>
        <v>4</v>
      </c>
      <c r="H37" s="297"/>
      <c r="I37" s="296">
        <f>SUM(I35:J36)</f>
        <v>4</v>
      </c>
      <c r="J37" s="297"/>
      <c r="K37" s="271"/>
      <c r="L37" s="272"/>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row>
    <row r="38" spans="1:60" s="36" customFormat="1" ht="6.75" customHeight="1">
      <c r="A38" s="37"/>
      <c r="B38" s="38"/>
      <c r="C38" s="39"/>
      <c r="D38" s="40"/>
      <c r="E38" s="39"/>
      <c r="F38" s="40"/>
      <c r="G38" s="39"/>
      <c r="H38" s="40"/>
      <c r="I38" s="39"/>
      <c r="J38" s="40"/>
      <c r="K38" s="39"/>
      <c r="L38" s="40"/>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row>
    <row r="39" spans="1:60" ht="18" customHeight="1">
      <c r="A39" s="41" t="s">
        <v>22</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row>
    <row r="40" spans="1:60" ht="9" customHeight="1">
      <c r="A40" s="41"/>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row>
    <row r="41" spans="1:60">
      <c r="A41" s="28" t="s">
        <v>66</v>
      </c>
      <c r="B41" s="42"/>
      <c r="C41" s="42"/>
      <c r="D41" s="42"/>
      <c r="E41" s="42"/>
      <c r="F41" s="42"/>
      <c r="G41" s="42"/>
      <c r="H41" s="42"/>
      <c r="I41" s="42"/>
      <c r="J41" s="42"/>
      <c r="K41" s="42"/>
    </row>
    <row r="42" spans="1:60">
      <c r="A42" s="28" t="s">
        <v>252</v>
      </c>
      <c r="B42" s="42"/>
      <c r="C42" s="42"/>
    </row>
    <row r="43" spans="1:60">
      <c r="A43" s="28" t="s">
        <v>311</v>
      </c>
      <c r="B43" s="42"/>
      <c r="C43" s="42"/>
      <c r="D43" s="42"/>
      <c r="E43" s="42"/>
      <c r="F43" s="42"/>
      <c r="G43" s="42"/>
      <c r="H43" s="42"/>
    </row>
    <row r="44" spans="1:60">
      <c r="A44" s="28" t="s">
        <v>284</v>
      </c>
      <c r="B44" s="42"/>
      <c r="C44" s="42"/>
      <c r="D44" s="42"/>
      <c r="E44" s="42"/>
      <c r="F44" s="42"/>
      <c r="G44" s="42"/>
      <c r="H44" s="42"/>
      <c r="I44" s="42"/>
      <c r="N44" s="65" t="s">
        <v>202</v>
      </c>
      <c r="O44" s="65" t="s">
        <v>202</v>
      </c>
      <c r="P44" s="65" t="s">
        <v>202</v>
      </c>
      <c r="Q44" s="65" t="s">
        <v>202</v>
      </c>
      <c r="R44" s="65" t="s">
        <v>202</v>
      </c>
      <c r="S44" s="18" t="s">
        <v>0</v>
      </c>
      <c r="T44" s="18" t="s">
        <v>55</v>
      </c>
      <c r="V44" s="43" t="s">
        <v>114</v>
      </c>
      <c r="W44" s="44" t="s">
        <v>75</v>
      </c>
      <c r="X44" s="45" t="s">
        <v>76</v>
      </c>
      <c r="Z44" s="46" t="s">
        <v>84</v>
      </c>
    </row>
    <row r="45" spans="1:60">
      <c r="A45" s="28"/>
      <c r="B45" s="42"/>
      <c r="C45" s="42"/>
      <c r="D45" s="42"/>
      <c r="E45" s="42"/>
      <c r="F45" s="42"/>
      <c r="G45" s="42"/>
      <c r="H45" s="42"/>
      <c r="I45" s="42"/>
      <c r="N45" s="65" t="s">
        <v>207</v>
      </c>
      <c r="O45" s="65" t="s">
        <v>243</v>
      </c>
      <c r="P45" s="65" t="s">
        <v>234</v>
      </c>
      <c r="Q45" s="65" t="s">
        <v>216</v>
      </c>
      <c r="R45" s="65" t="s">
        <v>218</v>
      </c>
      <c r="S45" s="18"/>
      <c r="T45" s="18"/>
      <c r="V45" s="47" t="s">
        <v>114</v>
      </c>
      <c r="W45" s="80" t="s">
        <v>75</v>
      </c>
      <c r="X45" s="49" t="s">
        <v>112</v>
      </c>
      <c r="Z45" s="46" t="s">
        <v>113</v>
      </c>
    </row>
    <row r="46" spans="1:60">
      <c r="A46" s="42"/>
      <c r="N46" s="65" t="s">
        <v>208</v>
      </c>
      <c r="O46" s="65" t="s">
        <v>244</v>
      </c>
      <c r="P46" s="65" t="s">
        <v>235</v>
      </c>
      <c r="Q46" s="65" t="s">
        <v>217</v>
      </c>
      <c r="R46" s="65" t="s">
        <v>219</v>
      </c>
      <c r="S46" s="18">
        <v>1</v>
      </c>
      <c r="T46" s="18" t="s">
        <v>50</v>
      </c>
      <c r="V46" s="47" t="s">
        <v>115</v>
      </c>
      <c r="W46" s="81">
        <v>1</v>
      </c>
      <c r="X46" s="49" t="s">
        <v>77</v>
      </c>
      <c r="Z46" s="46" t="s">
        <v>85</v>
      </c>
    </row>
    <row r="47" spans="1:60">
      <c r="N47" s="65" t="s">
        <v>209</v>
      </c>
      <c r="O47" s="65" t="s">
        <v>245</v>
      </c>
      <c r="P47" s="65" t="s">
        <v>236</v>
      </c>
      <c r="Q47" s="65" t="s">
        <v>220</v>
      </c>
      <c r="R47" s="65" t="s">
        <v>221</v>
      </c>
      <c r="S47" s="18">
        <v>2</v>
      </c>
      <c r="T47" s="18" t="s">
        <v>51</v>
      </c>
      <c r="V47" s="47" t="s">
        <v>116</v>
      </c>
      <c r="W47" s="81">
        <v>2</v>
      </c>
      <c r="X47" s="49" t="s">
        <v>78</v>
      </c>
      <c r="Z47" s="46" t="s">
        <v>86</v>
      </c>
    </row>
    <row r="48" spans="1:60">
      <c r="N48" s="65" t="s">
        <v>210</v>
      </c>
      <c r="O48" s="65" t="s">
        <v>246</v>
      </c>
      <c r="P48" s="65" t="s">
        <v>237</v>
      </c>
      <c r="Q48" s="65" t="s">
        <v>222</v>
      </c>
      <c r="R48" s="65" t="s">
        <v>223</v>
      </c>
      <c r="S48" s="18">
        <v>3</v>
      </c>
      <c r="T48" s="18" t="s">
        <v>52</v>
      </c>
      <c r="V48" s="47" t="s">
        <v>117</v>
      </c>
      <c r="W48" s="81">
        <v>3</v>
      </c>
      <c r="X48" s="49" t="s">
        <v>79</v>
      </c>
      <c r="Z48" s="46" t="s">
        <v>87</v>
      </c>
    </row>
    <row r="49" spans="14:26">
      <c r="N49" s="65" t="s">
        <v>211</v>
      </c>
      <c r="O49" s="65" t="s">
        <v>247</v>
      </c>
      <c r="P49" s="65" t="s">
        <v>238</v>
      </c>
      <c r="Q49" s="65" t="s">
        <v>224</v>
      </c>
      <c r="R49" s="65" t="s">
        <v>225</v>
      </c>
      <c r="S49" s="18">
        <v>4</v>
      </c>
      <c r="T49" s="18" t="s">
        <v>53</v>
      </c>
      <c r="V49" s="47" t="s">
        <v>118</v>
      </c>
      <c r="W49" s="81">
        <v>4</v>
      </c>
      <c r="X49" s="49" t="s">
        <v>80</v>
      </c>
      <c r="Z49" s="46" t="s">
        <v>88</v>
      </c>
    </row>
    <row r="50" spans="14:26">
      <c r="N50" s="65" t="s">
        <v>212</v>
      </c>
      <c r="O50" s="65" t="s">
        <v>248</v>
      </c>
      <c r="P50" s="65" t="s">
        <v>239</v>
      </c>
      <c r="Q50" s="65" t="s">
        <v>226</v>
      </c>
      <c r="R50" s="65" t="s">
        <v>227</v>
      </c>
      <c r="S50" s="18">
        <v>5</v>
      </c>
      <c r="T50" s="18" t="s">
        <v>254</v>
      </c>
      <c r="V50" s="47" t="s">
        <v>119</v>
      </c>
      <c r="W50" s="81">
        <v>5</v>
      </c>
      <c r="X50" s="49" t="s">
        <v>81</v>
      </c>
      <c r="Z50" s="46" t="s">
        <v>89</v>
      </c>
    </row>
    <row r="51" spans="14:26">
      <c r="N51" s="65" t="s">
        <v>213</v>
      </c>
      <c r="O51" s="65" t="s">
        <v>249</v>
      </c>
      <c r="P51" s="65" t="s">
        <v>240</v>
      </c>
      <c r="Q51" s="65" t="s">
        <v>228</v>
      </c>
      <c r="R51" s="65" t="s">
        <v>229</v>
      </c>
      <c r="S51" s="18">
        <v>6</v>
      </c>
      <c r="T51" s="18" t="s">
        <v>54</v>
      </c>
      <c r="V51" s="47" t="s">
        <v>120</v>
      </c>
      <c r="W51" s="81">
        <v>6</v>
      </c>
      <c r="X51" s="49" t="s">
        <v>82</v>
      </c>
      <c r="Z51" s="46" t="s">
        <v>90</v>
      </c>
    </row>
    <row r="52" spans="14:26">
      <c r="N52" s="65" t="s">
        <v>214</v>
      </c>
      <c r="O52" s="65" t="s">
        <v>250</v>
      </c>
      <c r="P52" s="65" t="s">
        <v>241</v>
      </c>
      <c r="Q52" s="65" t="s">
        <v>230</v>
      </c>
      <c r="R52" s="65" t="s">
        <v>231</v>
      </c>
      <c r="S52" s="18"/>
      <c r="T52" s="18"/>
      <c r="V52" s="47" t="s">
        <v>121</v>
      </c>
      <c r="W52" s="81">
        <v>7</v>
      </c>
      <c r="X52" s="49" t="s">
        <v>83</v>
      </c>
      <c r="Z52" s="46" t="s">
        <v>91</v>
      </c>
    </row>
    <row r="53" spans="14:26">
      <c r="N53" s="65" t="s">
        <v>215</v>
      </c>
      <c r="O53" s="65" t="s">
        <v>251</v>
      </c>
      <c r="P53" s="65" t="s">
        <v>242</v>
      </c>
      <c r="Q53" s="65" t="s">
        <v>232</v>
      </c>
      <c r="R53" s="65" t="s">
        <v>233</v>
      </c>
      <c r="S53" s="18"/>
      <c r="T53" s="18"/>
      <c r="V53" s="47" t="s">
        <v>122</v>
      </c>
      <c r="W53" s="81">
        <v>8</v>
      </c>
      <c r="Z53" s="46" t="s">
        <v>92</v>
      </c>
    </row>
    <row r="54" spans="14:26">
      <c r="T54" s="18"/>
      <c r="V54" s="47" t="s">
        <v>123</v>
      </c>
      <c r="W54" s="81">
        <v>9</v>
      </c>
      <c r="Z54" s="46" t="s">
        <v>93</v>
      </c>
    </row>
    <row r="55" spans="14:26">
      <c r="V55" s="47" t="s">
        <v>124</v>
      </c>
      <c r="W55" s="81">
        <v>10</v>
      </c>
      <c r="Z55" s="46" t="s">
        <v>94</v>
      </c>
    </row>
    <row r="56" spans="14:26">
      <c r="V56" s="47" t="s">
        <v>125</v>
      </c>
      <c r="W56" s="81">
        <v>11</v>
      </c>
      <c r="Z56" s="46" t="s">
        <v>95</v>
      </c>
    </row>
    <row r="57" spans="14:26">
      <c r="V57" s="47" t="s">
        <v>126</v>
      </c>
      <c r="W57" s="81">
        <v>12</v>
      </c>
      <c r="Z57" s="46" t="s">
        <v>96</v>
      </c>
    </row>
    <row r="58" spans="14:26">
      <c r="W58" s="81">
        <v>13</v>
      </c>
      <c r="Z58" s="46" t="s">
        <v>97</v>
      </c>
    </row>
    <row r="59" spans="14:26">
      <c r="W59" s="81">
        <v>14</v>
      </c>
      <c r="Z59" s="46" t="s">
        <v>98</v>
      </c>
    </row>
    <row r="60" spans="14:26">
      <c r="W60" s="81">
        <v>15</v>
      </c>
      <c r="Z60" s="46" t="s">
        <v>99</v>
      </c>
    </row>
    <row r="61" spans="14:26">
      <c r="W61" s="81">
        <v>16</v>
      </c>
      <c r="Z61" s="46" t="s">
        <v>100</v>
      </c>
    </row>
    <row r="62" spans="14:26">
      <c r="W62" s="81">
        <v>17</v>
      </c>
      <c r="Z62" s="46" t="s">
        <v>101</v>
      </c>
    </row>
    <row r="63" spans="14:26">
      <c r="W63" s="81">
        <v>18</v>
      </c>
      <c r="Z63" s="46" t="s">
        <v>102</v>
      </c>
    </row>
    <row r="64" spans="14:26">
      <c r="W64" s="81">
        <v>19</v>
      </c>
      <c r="Z64" s="46" t="s">
        <v>103</v>
      </c>
    </row>
    <row r="65" spans="23:26">
      <c r="W65" s="81">
        <v>20</v>
      </c>
      <c r="Z65" s="46" t="s">
        <v>104</v>
      </c>
    </row>
    <row r="66" spans="23:26">
      <c r="W66" s="81">
        <v>21</v>
      </c>
      <c r="Z66" s="46" t="s">
        <v>105</v>
      </c>
    </row>
    <row r="67" spans="23:26">
      <c r="W67" s="81">
        <v>22</v>
      </c>
      <c r="Z67" s="46" t="s">
        <v>106</v>
      </c>
    </row>
    <row r="68" spans="23:26">
      <c r="W68" s="81">
        <v>23</v>
      </c>
      <c r="Z68" s="46" t="s">
        <v>107</v>
      </c>
    </row>
    <row r="69" spans="23:26">
      <c r="W69" s="81">
        <v>24</v>
      </c>
      <c r="Z69" s="46" t="s">
        <v>108</v>
      </c>
    </row>
    <row r="70" spans="23:26">
      <c r="W70" s="81">
        <v>25</v>
      </c>
    </row>
    <row r="71" spans="23:26">
      <c r="W71" s="81">
        <v>26</v>
      </c>
    </row>
    <row r="72" spans="23:26">
      <c r="W72" s="81">
        <v>27</v>
      </c>
    </row>
    <row r="73" spans="23:26">
      <c r="W73" s="81">
        <v>28</v>
      </c>
    </row>
    <row r="74" spans="23:26">
      <c r="W74" s="81">
        <v>29</v>
      </c>
    </row>
    <row r="75" spans="23:26">
      <c r="W75" s="81">
        <v>30</v>
      </c>
    </row>
    <row r="76" spans="23:26">
      <c r="W76" s="81">
        <v>31</v>
      </c>
    </row>
  </sheetData>
  <mergeCells count="85">
    <mergeCell ref="A2:L2"/>
    <mergeCell ref="A4:L4"/>
    <mergeCell ref="A5:L5"/>
    <mergeCell ref="A6:L6"/>
    <mergeCell ref="A11:H11"/>
    <mergeCell ref="I11:J11"/>
    <mergeCell ref="A12:B14"/>
    <mergeCell ref="C12:G14"/>
    <mergeCell ref="H12:L12"/>
    <mergeCell ref="I13:L13"/>
    <mergeCell ref="I14:L14"/>
    <mergeCell ref="A15:B15"/>
    <mergeCell ref="C15:G15"/>
    <mergeCell ref="H15:H16"/>
    <mergeCell ref="J15:L15"/>
    <mergeCell ref="A16:B17"/>
    <mergeCell ref="C16:G17"/>
    <mergeCell ref="I16:L17"/>
    <mergeCell ref="A18:B20"/>
    <mergeCell ref="C18:G18"/>
    <mergeCell ref="H18:H20"/>
    <mergeCell ref="J18:L18"/>
    <mergeCell ref="C19:G19"/>
    <mergeCell ref="J19:L19"/>
    <mergeCell ref="C20:G20"/>
    <mergeCell ref="J20:L20"/>
    <mergeCell ref="A21:B22"/>
    <mergeCell ref="C21:G22"/>
    <mergeCell ref="A24:B24"/>
    <mergeCell ref="K24:L24"/>
    <mergeCell ref="I21:L21"/>
    <mergeCell ref="I22:L22"/>
    <mergeCell ref="A25:B27"/>
    <mergeCell ref="D26:E26"/>
    <mergeCell ref="G26:H26"/>
    <mergeCell ref="J26:K26"/>
    <mergeCell ref="D27:E27"/>
    <mergeCell ref="G27:H27"/>
    <mergeCell ref="L28:L29"/>
    <mergeCell ref="A29:B29"/>
    <mergeCell ref="A30:B30"/>
    <mergeCell ref="C30:D30"/>
    <mergeCell ref="H30:I30"/>
    <mergeCell ref="J30:K30"/>
    <mergeCell ref="D28:E29"/>
    <mergeCell ref="F28:F29"/>
    <mergeCell ref="G28:H29"/>
    <mergeCell ref="A28:B28"/>
    <mergeCell ref="K28:K29"/>
    <mergeCell ref="C28:C29"/>
    <mergeCell ref="J28:J29"/>
    <mergeCell ref="I28:I29"/>
    <mergeCell ref="J32:K33"/>
    <mergeCell ref="A33:B33"/>
    <mergeCell ref="A34:B34"/>
    <mergeCell ref="C34:D34"/>
    <mergeCell ref="E34:F34"/>
    <mergeCell ref="G34:H34"/>
    <mergeCell ref="I34:J34"/>
    <mergeCell ref="K34:L34"/>
    <mergeCell ref="L32:L33"/>
    <mergeCell ref="A32:B32"/>
    <mergeCell ref="C32:C33"/>
    <mergeCell ref="D32:E33"/>
    <mergeCell ref="F32:F33"/>
    <mergeCell ref="G32:H33"/>
    <mergeCell ref="I32:I33"/>
    <mergeCell ref="K35:L35"/>
    <mergeCell ref="A36:B36"/>
    <mergeCell ref="C36:D36"/>
    <mergeCell ref="E36:F36"/>
    <mergeCell ref="G36:H36"/>
    <mergeCell ref="I36:J36"/>
    <mergeCell ref="K36:L36"/>
    <mergeCell ref="A35:B35"/>
    <mergeCell ref="C35:D35"/>
    <mergeCell ref="E35:F35"/>
    <mergeCell ref="G35:H35"/>
    <mergeCell ref="I35:J35"/>
    <mergeCell ref="K37:L37"/>
    <mergeCell ref="A37:B37"/>
    <mergeCell ref="C37:D37"/>
    <mergeCell ref="E37:F37"/>
    <mergeCell ref="G37:H37"/>
    <mergeCell ref="I37:J37"/>
  </mergeCells>
  <phoneticPr fontId="1"/>
  <dataValidations count="10">
    <dataValidation type="list" allowBlank="1" showInputMessage="1" showErrorMessage="1" sqref="G27:H27">
      <formula1>$O$45:$O$53</formula1>
    </dataValidation>
    <dataValidation type="list" allowBlank="1" showInputMessage="1" showErrorMessage="1" sqref="J26:K26">
      <formula1>$R$45:$R$53</formula1>
    </dataValidation>
    <dataValidation type="list" allowBlank="1" showInputMessage="1" showErrorMessage="1" sqref="G26:H26">
      <formula1>$Q$45:$Q$53</formula1>
    </dataValidation>
    <dataValidation type="list" allowBlank="1" showInputMessage="1" showErrorMessage="1" sqref="D26:E26">
      <formula1>$P$45:$P$53</formula1>
    </dataValidation>
    <dataValidation type="list" allowBlank="1" showInputMessage="1" showErrorMessage="1" sqref="D27:E27">
      <formula1>$N$45:$N$53</formula1>
    </dataValidation>
    <dataValidation type="list" allowBlank="1" showInputMessage="1" showErrorMessage="1" sqref="J32:K33 G32:H33 D32:E33">
      <formula1>$T$45:$T$53</formula1>
    </dataValidation>
    <dataValidation type="list" allowBlank="1" showInputMessage="1" showErrorMessage="1" sqref="F30 L11">
      <formula1>$W$45:$W$76</formula1>
    </dataValidation>
    <dataValidation type="list" allowBlank="1" showInputMessage="1" showErrorMessage="1" sqref="E30 K11">
      <formula1>$V$45:$V$57</formula1>
    </dataValidation>
    <dataValidation type="list" allowBlank="1" showInputMessage="1" showErrorMessage="1" sqref="H30:I30">
      <formula1>$Z$45:$Z$69</formula1>
    </dataValidation>
    <dataValidation type="list" allowBlank="1" showInputMessage="1" showErrorMessage="1" sqref="G30">
      <formula1>$X$45:$X$52</formula1>
    </dataValidation>
  </dataValidations>
  <printOptions horizontalCentered="1"/>
  <pageMargins left="0.70866141732283472" right="0.59055118110236227" top="0.19685039370078741" bottom="0.59055118110236227" header="0.51181102362204722" footer="0.51181102362204722"/>
  <pageSetup paperSize="9" orientation="portrait" r:id="rId1"/>
  <headerFooter alignWithMargins="0">
    <oddFooter>&amp;C&amp;"ＭＳ ゴシック,標準"- 11 -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2</xdr:col>
                    <xdr:colOff>19050</xdr:colOff>
                    <xdr:row>19</xdr:row>
                    <xdr:rowOff>28575</xdr:rowOff>
                  </from>
                  <to>
                    <xdr:col>3</xdr:col>
                    <xdr:colOff>123825</xdr:colOff>
                    <xdr:row>19</xdr:row>
                    <xdr:rowOff>209550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3</xdr:col>
                    <xdr:colOff>409575</xdr:colOff>
                    <xdr:row>17</xdr:row>
                    <xdr:rowOff>28575</xdr:rowOff>
                  </from>
                  <to>
                    <xdr:col>4</xdr:col>
                    <xdr:colOff>514350</xdr:colOff>
                    <xdr:row>17</xdr:row>
                    <xdr:rowOff>209550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2</xdr:col>
                    <xdr:colOff>19050</xdr:colOff>
                    <xdr:row>17</xdr:row>
                    <xdr:rowOff>28575</xdr:rowOff>
                  </from>
                  <to>
                    <xdr:col>3</xdr:col>
                    <xdr:colOff>123825</xdr:colOff>
                    <xdr:row>17</xdr:row>
                    <xdr:rowOff>209550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5</xdr:col>
                    <xdr:colOff>114300</xdr:colOff>
                    <xdr:row>17</xdr:row>
                    <xdr:rowOff>38100</xdr:rowOff>
                  </from>
                  <to>
                    <xdr:col>6</xdr:col>
                    <xdr:colOff>219075</xdr:colOff>
                    <xdr:row>17</xdr:row>
                    <xdr:rowOff>219075</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3</xdr:col>
                    <xdr:colOff>409575</xdr:colOff>
                    <xdr:row>18</xdr:row>
                    <xdr:rowOff>38100</xdr:rowOff>
                  </from>
                  <to>
                    <xdr:col>4</xdr:col>
                    <xdr:colOff>514350</xdr:colOff>
                    <xdr:row>18</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2</xdr:col>
                    <xdr:colOff>19050</xdr:colOff>
                    <xdr:row>18</xdr:row>
                    <xdr:rowOff>28575</xdr:rowOff>
                  </from>
                  <to>
                    <xdr:col>3</xdr:col>
                    <xdr:colOff>123825</xdr:colOff>
                    <xdr:row>18</xdr:row>
                    <xdr:rowOff>209550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5</xdr:col>
                    <xdr:colOff>114300</xdr:colOff>
                    <xdr:row>18</xdr:row>
                    <xdr:rowOff>19050</xdr:rowOff>
                  </from>
                  <to>
                    <xdr:col>6</xdr:col>
                    <xdr:colOff>219075</xdr:colOff>
                    <xdr:row>18</xdr:row>
                    <xdr:rowOff>200025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2</xdr:col>
                    <xdr:colOff>361950</xdr:colOff>
                    <xdr:row>26</xdr:row>
                    <xdr:rowOff>19050</xdr:rowOff>
                  </from>
                  <to>
                    <xdr:col>3</xdr:col>
                    <xdr:colOff>466725</xdr:colOff>
                    <xdr:row>26</xdr:row>
                    <xdr:rowOff>200025</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2</xdr:col>
                    <xdr:colOff>361950</xdr:colOff>
                    <xdr:row>25</xdr:row>
                    <xdr:rowOff>19050</xdr:rowOff>
                  </from>
                  <to>
                    <xdr:col>3</xdr:col>
                    <xdr:colOff>466725</xdr:colOff>
                    <xdr:row>25</xdr:row>
                    <xdr:rowOff>200025</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2</xdr:col>
                    <xdr:colOff>361950</xdr:colOff>
                    <xdr:row>24</xdr:row>
                    <xdr:rowOff>19050</xdr:rowOff>
                  </from>
                  <to>
                    <xdr:col>3</xdr:col>
                    <xdr:colOff>466725</xdr:colOff>
                    <xdr:row>24</xdr:row>
                    <xdr:rowOff>200025</xdr:rowOff>
                  </to>
                </anchor>
              </controlPr>
            </control>
          </mc:Choice>
        </mc:AlternateContent>
        <mc:AlternateContent xmlns:mc="http://schemas.openxmlformats.org/markup-compatibility/2006">
          <mc:Choice Requires="x14">
            <control shapeId="15373" r:id="rId14" name="Check Box 13">
              <controlPr defaultSize="0" autoFill="0" autoLine="0" autoPict="0">
                <anchor moveWithCells="1">
                  <from>
                    <xdr:col>2</xdr:col>
                    <xdr:colOff>361950</xdr:colOff>
                    <xdr:row>23</xdr:row>
                    <xdr:rowOff>19050</xdr:rowOff>
                  </from>
                  <to>
                    <xdr:col>3</xdr:col>
                    <xdr:colOff>28575</xdr:colOff>
                    <xdr:row>23</xdr:row>
                    <xdr:rowOff>209550</xdr:rowOff>
                  </to>
                </anchor>
              </controlPr>
            </control>
          </mc:Choice>
        </mc:AlternateContent>
        <mc:AlternateContent xmlns:mc="http://schemas.openxmlformats.org/markup-compatibility/2006">
          <mc:Choice Requires="x14">
            <control shapeId="15374" r:id="rId15" name="Check Box 14">
              <controlPr defaultSize="0" autoFill="0" autoLine="0" autoPict="0">
                <anchor moveWithCells="1">
                  <from>
                    <xdr:col>5</xdr:col>
                    <xdr:colOff>361950</xdr:colOff>
                    <xdr:row>26</xdr:row>
                    <xdr:rowOff>19050</xdr:rowOff>
                  </from>
                  <to>
                    <xdr:col>6</xdr:col>
                    <xdr:colOff>466725</xdr:colOff>
                    <xdr:row>26</xdr:row>
                    <xdr:rowOff>200025</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8</xdr:col>
                    <xdr:colOff>361950</xdr:colOff>
                    <xdr:row>26</xdr:row>
                    <xdr:rowOff>19050</xdr:rowOff>
                  </from>
                  <to>
                    <xdr:col>9</xdr:col>
                    <xdr:colOff>466725</xdr:colOff>
                    <xdr:row>26</xdr:row>
                    <xdr:rowOff>200025</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4</xdr:col>
                    <xdr:colOff>361950</xdr:colOff>
                    <xdr:row>23</xdr:row>
                    <xdr:rowOff>0</xdr:rowOff>
                  </from>
                  <to>
                    <xdr:col>5</xdr:col>
                    <xdr:colOff>76200</xdr:colOff>
                    <xdr:row>23</xdr:row>
                    <xdr:rowOff>219075</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8</xdr:col>
                    <xdr:colOff>361950</xdr:colOff>
                    <xdr:row>23</xdr:row>
                    <xdr:rowOff>28575</xdr:rowOff>
                  </from>
                  <to>
                    <xdr:col>9</xdr:col>
                    <xdr:colOff>47625</xdr:colOff>
                    <xdr:row>23</xdr:row>
                    <xdr:rowOff>200025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8</xdr:col>
                    <xdr:colOff>361950</xdr:colOff>
                    <xdr:row>24</xdr:row>
                    <xdr:rowOff>19050</xdr:rowOff>
                  </from>
                  <to>
                    <xdr:col>9</xdr:col>
                    <xdr:colOff>466725</xdr:colOff>
                    <xdr:row>24</xdr:row>
                    <xdr:rowOff>200025</xdr:rowOff>
                  </to>
                </anchor>
              </controlPr>
            </control>
          </mc:Choice>
        </mc:AlternateContent>
        <mc:AlternateContent xmlns:mc="http://schemas.openxmlformats.org/markup-compatibility/2006">
          <mc:Choice Requires="x14">
            <control shapeId="15383" r:id="rId20" name="Check Box 23">
              <controlPr defaultSize="0" autoFill="0" autoLine="0" autoPict="0">
                <anchor moveWithCells="1">
                  <from>
                    <xdr:col>5</xdr:col>
                    <xdr:colOff>361950</xdr:colOff>
                    <xdr:row>25</xdr:row>
                    <xdr:rowOff>19050</xdr:rowOff>
                  </from>
                  <to>
                    <xdr:col>6</xdr:col>
                    <xdr:colOff>466725</xdr:colOff>
                    <xdr:row>25</xdr:row>
                    <xdr:rowOff>200025</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8</xdr:col>
                    <xdr:colOff>361950</xdr:colOff>
                    <xdr:row>25</xdr:row>
                    <xdr:rowOff>19050</xdr:rowOff>
                  </from>
                  <to>
                    <xdr:col>9</xdr:col>
                    <xdr:colOff>466725</xdr:colOff>
                    <xdr:row>25</xdr:row>
                    <xdr:rowOff>200025</xdr:rowOff>
                  </to>
                </anchor>
              </controlPr>
            </control>
          </mc:Choice>
        </mc:AlternateContent>
        <mc:AlternateContent xmlns:mc="http://schemas.openxmlformats.org/markup-compatibility/2006">
          <mc:Choice Requires="x14">
            <control shapeId="15641" r:id="rId22" name="Check Box 281">
              <controlPr defaultSize="0" autoFill="0" autoLine="0" autoPict="0">
                <anchor moveWithCells="1">
                  <from>
                    <xdr:col>2</xdr:col>
                    <xdr:colOff>361950</xdr:colOff>
                    <xdr:row>27</xdr:row>
                    <xdr:rowOff>142875</xdr:rowOff>
                  </from>
                  <to>
                    <xdr:col>3</xdr:col>
                    <xdr:colOff>466725</xdr:colOff>
                    <xdr:row>28</xdr:row>
                    <xdr:rowOff>95250</xdr:rowOff>
                  </to>
                </anchor>
              </controlPr>
            </control>
          </mc:Choice>
        </mc:AlternateContent>
        <mc:AlternateContent xmlns:mc="http://schemas.openxmlformats.org/markup-compatibility/2006">
          <mc:Choice Requires="x14">
            <control shapeId="15642" r:id="rId23" name="Check Box 282">
              <controlPr defaultSize="0" autoFill="0" autoLine="0" autoPict="0">
                <anchor moveWithCells="1">
                  <from>
                    <xdr:col>5</xdr:col>
                    <xdr:colOff>361950</xdr:colOff>
                    <xdr:row>27</xdr:row>
                    <xdr:rowOff>142875</xdr:rowOff>
                  </from>
                  <to>
                    <xdr:col>6</xdr:col>
                    <xdr:colOff>466725</xdr:colOff>
                    <xdr:row>28</xdr:row>
                    <xdr:rowOff>95250</xdr:rowOff>
                  </to>
                </anchor>
              </controlPr>
            </control>
          </mc:Choice>
        </mc:AlternateContent>
        <mc:AlternateContent xmlns:mc="http://schemas.openxmlformats.org/markup-compatibility/2006">
          <mc:Choice Requires="x14">
            <control shapeId="15643" r:id="rId24" name="Check Box 283">
              <controlPr defaultSize="0" autoFill="0" autoLine="0" autoPict="0">
                <anchor moveWithCells="1">
                  <from>
                    <xdr:col>8</xdr:col>
                    <xdr:colOff>361950</xdr:colOff>
                    <xdr:row>27</xdr:row>
                    <xdr:rowOff>142875</xdr:rowOff>
                  </from>
                  <to>
                    <xdr:col>9</xdr:col>
                    <xdr:colOff>466725</xdr:colOff>
                    <xdr:row>28</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8"/>
  <sheetViews>
    <sheetView view="pageBreakPreview" zoomScaleNormal="100" zoomScaleSheetLayoutView="100" workbookViewId="0">
      <pane xSplit="1" ySplit="4" topLeftCell="B5" activePane="bottomRight" state="frozen"/>
      <selection activeCell="C12" sqref="C12:G14"/>
      <selection pane="topRight" activeCell="C12" sqref="C12:G14"/>
      <selection pane="bottomLeft" activeCell="C12" sqref="C12:G14"/>
      <selection pane="bottomRight" sqref="A1:L1"/>
    </sheetView>
  </sheetViews>
  <sheetFormatPr defaultRowHeight="13.5"/>
  <cols>
    <col min="1" max="1" width="3.25" style="13" customWidth="1"/>
    <col min="2" max="3" width="13.625" style="13" customWidth="1"/>
    <col min="4" max="5" width="6.125" style="13" customWidth="1"/>
    <col min="6" max="6" width="6.375" style="13" customWidth="1"/>
    <col min="7" max="10" width="6.625" style="13" customWidth="1"/>
    <col min="11" max="11" width="5.75" style="13" customWidth="1"/>
    <col min="12" max="12" width="13.5" style="13" customWidth="1"/>
    <col min="13" max="13" width="9" style="13"/>
    <col min="14" max="16" width="13.375" style="13" customWidth="1"/>
    <col min="17" max="17" width="11.25" style="13" customWidth="1"/>
    <col min="18" max="16384" width="9" style="13"/>
  </cols>
  <sheetData>
    <row r="1" spans="1:16" ht="75" customHeight="1">
      <c r="A1" s="291" t="s">
        <v>315</v>
      </c>
      <c r="B1" s="291"/>
      <c r="C1" s="291"/>
      <c r="D1" s="291"/>
      <c r="E1" s="291"/>
      <c r="F1" s="291"/>
      <c r="G1" s="291"/>
      <c r="H1" s="291"/>
      <c r="I1" s="291"/>
      <c r="J1" s="291"/>
      <c r="K1" s="291"/>
      <c r="L1" s="291"/>
    </row>
    <row r="2" spans="1:16" ht="8.25" customHeight="1">
      <c r="A2" s="14"/>
      <c r="B2" s="14"/>
      <c r="C2" s="14"/>
      <c r="D2" s="14"/>
      <c r="E2" s="14"/>
      <c r="F2" s="14"/>
      <c r="G2" s="14"/>
      <c r="H2" s="14"/>
      <c r="I2" s="14"/>
      <c r="J2" s="14"/>
      <c r="K2" s="14"/>
      <c r="L2" s="14"/>
    </row>
    <row r="3" spans="1:16" s="16" customFormat="1" ht="18.75" customHeight="1">
      <c r="A3" s="289" t="s">
        <v>23</v>
      </c>
      <c r="B3" s="292" t="s">
        <v>2</v>
      </c>
      <c r="C3" s="293"/>
      <c r="D3" s="293"/>
      <c r="E3" s="293"/>
      <c r="F3" s="293"/>
      <c r="G3" s="283" t="s">
        <v>61</v>
      </c>
      <c r="H3" s="284"/>
      <c r="I3" s="284"/>
      <c r="J3" s="284"/>
      <c r="K3" s="279" t="s">
        <v>6</v>
      </c>
      <c r="L3" s="280"/>
    </row>
    <row r="4" spans="1:16" s="16" customFormat="1" ht="30" customHeight="1">
      <c r="A4" s="290"/>
      <c r="B4" s="17" t="s">
        <v>3</v>
      </c>
      <c r="C4" s="17" t="s">
        <v>68</v>
      </c>
      <c r="D4" s="17" t="s">
        <v>4</v>
      </c>
      <c r="E4" s="17" t="s">
        <v>0</v>
      </c>
      <c r="F4" s="15" t="s">
        <v>5</v>
      </c>
      <c r="G4" s="109">
        <v>42993</v>
      </c>
      <c r="H4" s="109">
        <v>42994</v>
      </c>
      <c r="I4" s="109">
        <v>42995</v>
      </c>
      <c r="J4" s="110" t="s">
        <v>56</v>
      </c>
      <c r="K4" s="281"/>
      <c r="L4" s="282"/>
      <c r="N4" s="18" t="s">
        <v>0</v>
      </c>
      <c r="O4" s="18" t="s">
        <v>5</v>
      </c>
      <c r="P4" s="18" t="s">
        <v>62</v>
      </c>
    </row>
    <row r="5" spans="1:16" s="16" customFormat="1" ht="20.100000000000001" customHeight="1">
      <c r="A5" s="19">
        <v>1</v>
      </c>
      <c r="B5" s="126" t="s">
        <v>129</v>
      </c>
      <c r="C5" s="126" t="s">
        <v>132</v>
      </c>
      <c r="D5" s="127">
        <v>35</v>
      </c>
      <c r="E5" s="127">
        <v>1</v>
      </c>
      <c r="F5" s="128" t="s">
        <v>7</v>
      </c>
      <c r="G5" s="127" t="s">
        <v>134</v>
      </c>
      <c r="H5" s="127" t="s">
        <v>134</v>
      </c>
      <c r="I5" s="127" t="s">
        <v>134</v>
      </c>
      <c r="J5" s="127" t="s">
        <v>134</v>
      </c>
      <c r="K5" s="277"/>
      <c r="L5" s="278"/>
      <c r="N5" s="18"/>
      <c r="O5" s="18"/>
      <c r="P5" s="18"/>
    </row>
    <row r="6" spans="1:16" s="16" customFormat="1" ht="20.100000000000001" customHeight="1">
      <c r="A6" s="19">
        <v>2</v>
      </c>
      <c r="B6" s="126" t="s">
        <v>135</v>
      </c>
      <c r="C6" s="126" t="s">
        <v>136</v>
      </c>
      <c r="D6" s="127">
        <v>30</v>
      </c>
      <c r="E6" s="127">
        <v>1</v>
      </c>
      <c r="F6" s="128" t="s">
        <v>7</v>
      </c>
      <c r="G6" s="127" t="s">
        <v>137</v>
      </c>
      <c r="H6" s="127" t="s">
        <v>134</v>
      </c>
      <c r="I6" s="127" t="s">
        <v>134</v>
      </c>
      <c r="J6" s="127" t="s">
        <v>134</v>
      </c>
      <c r="K6" s="277"/>
      <c r="L6" s="278"/>
      <c r="N6" s="18">
        <v>1</v>
      </c>
      <c r="O6" s="18" t="s">
        <v>7</v>
      </c>
      <c r="P6" s="18" t="s">
        <v>57</v>
      </c>
    </row>
    <row r="7" spans="1:16" s="16" customFormat="1" ht="20.100000000000001" customHeight="1">
      <c r="A7" s="19">
        <v>3</v>
      </c>
      <c r="B7" s="126" t="s">
        <v>138</v>
      </c>
      <c r="C7" s="126" t="s">
        <v>139</v>
      </c>
      <c r="D7" s="127">
        <v>28</v>
      </c>
      <c r="E7" s="127">
        <v>1</v>
      </c>
      <c r="F7" s="128" t="s">
        <v>7</v>
      </c>
      <c r="G7" s="127" t="s">
        <v>137</v>
      </c>
      <c r="H7" s="127" t="s">
        <v>137</v>
      </c>
      <c r="I7" s="127" t="s">
        <v>134</v>
      </c>
      <c r="J7" s="127" t="s">
        <v>134</v>
      </c>
      <c r="K7" s="277"/>
      <c r="L7" s="278"/>
      <c r="N7" s="18">
        <v>2</v>
      </c>
      <c r="O7" s="18" t="s">
        <v>8</v>
      </c>
      <c r="P7" s="18" t="s">
        <v>29</v>
      </c>
    </row>
    <row r="8" spans="1:16" s="16" customFormat="1" ht="20.100000000000001" customHeight="1">
      <c r="A8" s="19">
        <v>4</v>
      </c>
      <c r="B8" s="23"/>
      <c r="C8" s="23"/>
      <c r="D8" s="19"/>
      <c r="E8" s="19"/>
      <c r="F8" s="22"/>
      <c r="G8" s="62"/>
      <c r="H8" s="62"/>
      <c r="I8" s="62"/>
      <c r="J8" s="62"/>
      <c r="K8" s="277"/>
      <c r="L8" s="278"/>
      <c r="N8" s="18">
        <v>3</v>
      </c>
      <c r="O8" s="18"/>
      <c r="P8" s="18"/>
    </row>
    <row r="9" spans="1:16" s="16" customFormat="1" ht="20.100000000000001" customHeight="1">
      <c r="A9" s="19">
        <v>5</v>
      </c>
      <c r="B9" s="23"/>
      <c r="C9" s="23"/>
      <c r="D9" s="19"/>
      <c r="E9" s="19"/>
      <c r="F9" s="22"/>
      <c r="G9" s="62"/>
      <c r="H9" s="62"/>
      <c r="I9" s="62"/>
      <c r="J9" s="62"/>
      <c r="K9" s="277"/>
      <c r="L9" s="278"/>
      <c r="N9" s="18">
        <v>4</v>
      </c>
      <c r="O9" s="18"/>
      <c r="P9" s="18"/>
    </row>
    <row r="10" spans="1:16" s="16" customFormat="1" ht="20.100000000000001" customHeight="1">
      <c r="A10" s="19">
        <v>6</v>
      </c>
      <c r="B10" s="23"/>
      <c r="C10" s="23"/>
      <c r="D10" s="19"/>
      <c r="E10" s="19"/>
      <c r="F10" s="22"/>
      <c r="G10" s="62"/>
      <c r="H10" s="62"/>
      <c r="I10" s="62"/>
      <c r="J10" s="62"/>
      <c r="K10" s="277"/>
      <c r="L10" s="278"/>
      <c r="N10" s="18">
        <v>5</v>
      </c>
      <c r="O10" s="18"/>
      <c r="P10" s="18"/>
    </row>
    <row r="11" spans="1:16" s="16" customFormat="1" ht="20.100000000000001" customHeight="1">
      <c r="A11" s="19">
        <v>7</v>
      </c>
      <c r="B11" s="23"/>
      <c r="C11" s="23"/>
      <c r="D11" s="19"/>
      <c r="E11" s="19"/>
      <c r="F11" s="22"/>
      <c r="G11" s="62"/>
      <c r="H11" s="62"/>
      <c r="I11" s="62"/>
      <c r="J11" s="62"/>
      <c r="K11" s="277"/>
      <c r="L11" s="278"/>
      <c r="N11" s="18">
        <v>6</v>
      </c>
      <c r="O11" s="18"/>
      <c r="P11" s="18"/>
    </row>
    <row r="12" spans="1:16" s="16" customFormat="1" ht="20.100000000000001" customHeight="1">
      <c r="A12" s="19">
        <v>8</v>
      </c>
      <c r="B12" s="23"/>
      <c r="C12" s="23"/>
      <c r="D12" s="19"/>
      <c r="E12" s="19"/>
      <c r="F12" s="22"/>
      <c r="G12" s="62"/>
      <c r="H12" s="62"/>
      <c r="I12" s="62"/>
      <c r="J12" s="62"/>
      <c r="K12" s="277"/>
      <c r="L12" s="278"/>
      <c r="N12" s="18"/>
      <c r="O12" s="18"/>
      <c r="P12" s="18"/>
    </row>
    <row r="13" spans="1:16" s="16" customFormat="1" ht="20.100000000000001" customHeight="1">
      <c r="A13" s="19">
        <v>9</v>
      </c>
      <c r="B13" s="23"/>
      <c r="C13" s="23"/>
      <c r="D13" s="19"/>
      <c r="E13" s="19"/>
      <c r="F13" s="22"/>
      <c r="G13" s="62"/>
      <c r="H13" s="62"/>
      <c r="I13" s="62"/>
      <c r="J13" s="62"/>
      <c r="K13" s="277"/>
      <c r="L13" s="278"/>
    </row>
    <row r="14" spans="1:16" s="16" customFormat="1" ht="20.100000000000001" customHeight="1">
      <c r="A14" s="19">
        <v>10</v>
      </c>
      <c r="B14" s="20"/>
      <c r="C14" s="20"/>
      <c r="D14" s="21"/>
      <c r="E14" s="21"/>
      <c r="F14" s="64"/>
      <c r="G14" s="61"/>
      <c r="H14" s="61"/>
      <c r="I14" s="61"/>
      <c r="J14" s="61"/>
      <c r="K14" s="277"/>
      <c r="L14" s="278"/>
    </row>
    <row r="15" spans="1:16" s="16" customFormat="1" ht="20.100000000000001" customHeight="1">
      <c r="A15" s="19">
        <v>11</v>
      </c>
      <c r="B15" s="20"/>
      <c r="C15" s="20"/>
      <c r="D15" s="21"/>
      <c r="E15" s="21"/>
      <c r="F15" s="64"/>
      <c r="G15" s="61"/>
      <c r="H15" s="61"/>
      <c r="I15" s="61"/>
      <c r="J15" s="61"/>
      <c r="K15" s="277"/>
      <c r="L15" s="278"/>
    </row>
    <row r="16" spans="1:16" s="16" customFormat="1" ht="20.100000000000001" customHeight="1">
      <c r="A16" s="19">
        <v>12</v>
      </c>
      <c r="B16" s="20"/>
      <c r="C16" s="20"/>
      <c r="D16" s="21"/>
      <c r="E16" s="21"/>
      <c r="F16" s="64"/>
      <c r="G16" s="61"/>
      <c r="H16" s="61"/>
      <c r="I16" s="61"/>
      <c r="J16" s="61"/>
      <c r="K16" s="277"/>
      <c r="L16" s="278"/>
    </row>
    <row r="17" spans="1:12" s="16" customFormat="1" ht="20.100000000000001" customHeight="1">
      <c r="A17" s="19">
        <v>13</v>
      </c>
      <c r="B17" s="23"/>
      <c r="C17" s="23"/>
      <c r="D17" s="19"/>
      <c r="E17" s="19"/>
      <c r="F17" s="22"/>
      <c r="G17" s="62"/>
      <c r="H17" s="62"/>
      <c r="I17" s="62"/>
      <c r="J17" s="62"/>
      <c r="K17" s="277"/>
      <c r="L17" s="278"/>
    </row>
    <row r="18" spans="1:12" s="16" customFormat="1" ht="20.100000000000001" customHeight="1">
      <c r="A18" s="19">
        <v>14</v>
      </c>
      <c r="B18" s="23"/>
      <c r="C18" s="23"/>
      <c r="D18" s="19"/>
      <c r="E18" s="19"/>
      <c r="F18" s="22"/>
      <c r="G18" s="62"/>
      <c r="H18" s="62"/>
      <c r="I18" s="62"/>
      <c r="J18" s="62"/>
      <c r="K18" s="277"/>
      <c r="L18" s="278"/>
    </row>
    <row r="19" spans="1:12" s="16" customFormat="1" ht="20.100000000000001" customHeight="1">
      <c r="A19" s="19">
        <v>15</v>
      </c>
      <c r="B19" s="23"/>
      <c r="C19" s="23"/>
      <c r="D19" s="19"/>
      <c r="E19" s="19"/>
      <c r="F19" s="22"/>
      <c r="G19" s="62"/>
      <c r="H19" s="62"/>
      <c r="I19" s="62"/>
      <c r="J19" s="62"/>
      <c r="K19" s="277"/>
      <c r="L19" s="278"/>
    </row>
    <row r="20" spans="1:12" s="16" customFormat="1" ht="20.100000000000001" customHeight="1">
      <c r="A20" s="19">
        <v>16</v>
      </c>
      <c r="B20" s="23"/>
      <c r="C20" s="23"/>
      <c r="D20" s="19"/>
      <c r="E20" s="19"/>
      <c r="F20" s="22"/>
      <c r="G20" s="62"/>
      <c r="H20" s="62"/>
      <c r="I20" s="62"/>
      <c r="J20" s="62"/>
      <c r="K20" s="277"/>
      <c r="L20" s="278"/>
    </row>
    <row r="21" spans="1:12" s="16" customFormat="1" ht="20.100000000000001" customHeight="1">
      <c r="A21" s="19">
        <v>17</v>
      </c>
      <c r="B21" s="23"/>
      <c r="C21" s="23"/>
      <c r="D21" s="19"/>
      <c r="E21" s="19"/>
      <c r="F21" s="22"/>
      <c r="G21" s="62"/>
      <c r="H21" s="62"/>
      <c r="I21" s="62"/>
      <c r="J21" s="62"/>
      <c r="K21" s="277"/>
      <c r="L21" s="278"/>
    </row>
    <row r="22" spans="1:12" s="16" customFormat="1" ht="20.100000000000001" customHeight="1">
      <c r="A22" s="19">
        <v>18</v>
      </c>
      <c r="B22" s="23"/>
      <c r="C22" s="23"/>
      <c r="D22" s="19"/>
      <c r="E22" s="19"/>
      <c r="F22" s="22"/>
      <c r="G22" s="62"/>
      <c r="H22" s="62"/>
      <c r="I22" s="62"/>
      <c r="J22" s="62"/>
      <c r="K22" s="277"/>
      <c r="L22" s="278"/>
    </row>
    <row r="23" spans="1:12" s="16" customFormat="1" ht="20.100000000000001" customHeight="1">
      <c r="A23" s="19">
        <v>19</v>
      </c>
      <c r="B23" s="126" t="s">
        <v>130</v>
      </c>
      <c r="C23" s="126" t="s">
        <v>133</v>
      </c>
      <c r="D23" s="127">
        <v>29</v>
      </c>
      <c r="E23" s="127">
        <v>1</v>
      </c>
      <c r="F23" s="128" t="s">
        <v>8</v>
      </c>
      <c r="G23" s="127" t="s">
        <v>134</v>
      </c>
      <c r="H23" s="127" t="s">
        <v>134</v>
      </c>
      <c r="I23" s="127" t="s">
        <v>134</v>
      </c>
      <c r="J23" s="127" t="s">
        <v>134</v>
      </c>
      <c r="K23" s="348" t="s">
        <v>140</v>
      </c>
      <c r="L23" s="349"/>
    </row>
    <row r="24" spans="1:12" s="16" customFormat="1" ht="20.100000000000001" customHeight="1">
      <c r="A24" s="19">
        <v>20</v>
      </c>
      <c r="B24" s="23"/>
      <c r="C24" s="23"/>
      <c r="D24" s="19"/>
      <c r="E24" s="19"/>
      <c r="F24" s="22"/>
      <c r="G24" s="62"/>
      <c r="H24" s="62"/>
      <c r="I24" s="62"/>
      <c r="J24" s="62"/>
      <c r="K24" s="277"/>
      <c r="L24" s="278"/>
    </row>
    <row r="25" spans="1:12" s="16" customFormat="1" ht="20.100000000000001" customHeight="1">
      <c r="A25" s="19">
        <v>21</v>
      </c>
      <c r="B25" s="23"/>
      <c r="C25" s="23"/>
      <c r="D25" s="19"/>
      <c r="E25" s="19"/>
      <c r="F25" s="22"/>
      <c r="G25" s="62"/>
      <c r="H25" s="62"/>
      <c r="I25" s="62"/>
      <c r="J25" s="62"/>
      <c r="K25" s="277"/>
      <c r="L25" s="278"/>
    </row>
    <row r="26" spans="1:12" s="16" customFormat="1" ht="20.100000000000001" customHeight="1">
      <c r="A26" s="19">
        <v>22</v>
      </c>
      <c r="B26" s="23"/>
      <c r="C26" s="23"/>
      <c r="D26" s="19"/>
      <c r="E26" s="19"/>
      <c r="F26" s="22"/>
      <c r="G26" s="62"/>
      <c r="H26" s="62"/>
      <c r="I26" s="62"/>
      <c r="J26" s="62"/>
      <c r="K26" s="277"/>
      <c r="L26" s="278"/>
    </row>
    <row r="27" spans="1:12" s="16" customFormat="1" ht="20.100000000000001" customHeight="1">
      <c r="A27" s="19">
        <v>23</v>
      </c>
      <c r="B27" s="23"/>
      <c r="C27" s="23"/>
      <c r="D27" s="19"/>
      <c r="E27" s="19"/>
      <c r="F27" s="22"/>
      <c r="G27" s="62"/>
      <c r="H27" s="62"/>
      <c r="I27" s="62"/>
      <c r="J27" s="62"/>
      <c r="K27" s="277"/>
      <c r="L27" s="278"/>
    </row>
    <row r="28" spans="1:12" s="16" customFormat="1" ht="20.100000000000001" customHeight="1">
      <c r="A28" s="19">
        <v>24</v>
      </c>
      <c r="B28" s="23"/>
      <c r="C28" s="23"/>
      <c r="D28" s="19"/>
      <c r="E28" s="19"/>
      <c r="F28" s="22"/>
      <c r="G28" s="62"/>
      <c r="H28" s="62"/>
      <c r="I28" s="62"/>
      <c r="J28" s="62"/>
      <c r="K28" s="277"/>
      <c r="L28" s="278"/>
    </row>
    <row r="29" spans="1:12" s="16" customFormat="1" ht="20.100000000000001" customHeight="1">
      <c r="A29" s="19">
        <v>25</v>
      </c>
      <c r="B29" s="23"/>
      <c r="C29" s="23"/>
      <c r="D29" s="19"/>
      <c r="E29" s="19"/>
      <c r="F29" s="22"/>
      <c r="G29" s="62"/>
      <c r="H29" s="62"/>
      <c r="I29" s="62"/>
      <c r="J29" s="62"/>
      <c r="K29" s="277"/>
      <c r="L29" s="278"/>
    </row>
    <row r="30" spans="1:12" s="16" customFormat="1" ht="20.100000000000001" customHeight="1">
      <c r="A30" s="19">
        <v>26</v>
      </c>
      <c r="B30" s="23"/>
      <c r="C30" s="23"/>
      <c r="D30" s="19"/>
      <c r="E30" s="19"/>
      <c r="F30" s="22"/>
      <c r="G30" s="62"/>
      <c r="H30" s="62"/>
      <c r="I30" s="62"/>
      <c r="J30" s="62"/>
      <c r="K30" s="277"/>
      <c r="L30" s="278"/>
    </row>
    <row r="31" spans="1:12" s="16" customFormat="1" ht="20.100000000000001" customHeight="1">
      <c r="A31" s="19">
        <v>27</v>
      </c>
      <c r="B31" s="23"/>
      <c r="C31" s="23"/>
      <c r="D31" s="19"/>
      <c r="E31" s="19"/>
      <c r="F31" s="22"/>
      <c r="G31" s="62"/>
      <c r="H31" s="62"/>
      <c r="I31" s="62"/>
      <c r="J31" s="62"/>
      <c r="K31" s="277"/>
      <c r="L31" s="278"/>
    </row>
    <row r="32" spans="1:12" s="16" customFormat="1" ht="20.100000000000001" customHeight="1">
      <c r="A32" s="19">
        <v>28</v>
      </c>
      <c r="B32" s="23"/>
      <c r="C32" s="23"/>
      <c r="D32" s="19"/>
      <c r="E32" s="19"/>
      <c r="F32" s="22"/>
      <c r="G32" s="62"/>
      <c r="H32" s="62"/>
      <c r="I32" s="62"/>
      <c r="J32" s="62"/>
      <c r="K32" s="277"/>
      <c r="L32" s="278"/>
    </row>
    <row r="33" spans="1:12" s="16" customFormat="1" ht="20.100000000000001" customHeight="1">
      <c r="A33" s="19">
        <v>29</v>
      </c>
      <c r="B33" s="23"/>
      <c r="C33" s="23"/>
      <c r="D33" s="19"/>
      <c r="E33" s="19"/>
      <c r="F33" s="22"/>
      <c r="G33" s="62"/>
      <c r="H33" s="62"/>
      <c r="I33" s="62"/>
      <c r="J33" s="62"/>
      <c r="K33" s="277"/>
      <c r="L33" s="278"/>
    </row>
    <row r="34" spans="1:12" s="16" customFormat="1" ht="20.100000000000001" customHeight="1" thickBot="1">
      <c r="A34" s="24">
        <v>30</v>
      </c>
      <c r="B34" s="25"/>
      <c r="C34" s="25"/>
      <c r="D34" s="24"/>
      <c r="E34" s="24"/>
      <c r="F34" s="26"/>
      <c r="G34" s="63"/>
      <c r="H34" s="63"/>
      <c r="I34" s="63"/>
      <c r="J34" s="63"/>
      <c r="K34" s="285"/>
      <c r="L34" s="286"/>
    </row>
    <row r="35" spans="1:12" s="16" customFormat="1" ht="20.100000000000001" customHeight="1" thickTop="1">
      <c r="A35" s="281" t="s">
        <v>63</v>
      </c>
      <c r="B35" s="287"/>
      <c r="C35" s="27"/>
      <c r="D35" s="27"/>
      <c r="E35" s="27"/>
      <c r="F35" s="129">
        <f>COUNTIF(F5:F34,"男")</f>
        <v>3</v>
      </c>
      <c r="G35" s="130">
        <f>COUNTIFS(F5:F34,"男",G5:G34,"○")</f>
        <v>1</v>
      </c>
      <c r="H35" s="130">
        <f>COUNTIFS(F5:F34,"男",H5:H34,"○")</f>
        <v>2</v>
      </c>
      <c r="I35" s="130">
        <f>COUNTIFS(F5:F34,"男",I5:I34,"○")</f>
        <v>3</v>
      </c>
      <c r="J35" s="130">
        <f>COUNTIFS(F5:F34,"男",J5:J34,"○")</f>
        <v>3</v>
      </c>
      <c r="K35" s="152"/>
      <c r="L35" s="288"/>
    </row>
    <row r="36" spans="1:12" s="16" customFormat="1" ht="20.100000000000001" customHeight="1">
      <c r="A36" s="292" t="s">
        <v>64</v>
      </c>
      <c r="B36" s="294"/>
      <c r="C36" s="19"/>
      <c r="D36" s="19"/>
      <c r="E36" s="19"/>
      <c r="F36" s="131">
        <f>COUNTIF(F5:F34,"女")</f>
        <v>1</v>
      </c>
      <c r="G36" s="132">
        <f>COUNTIFS(F5:F34,"女",G5:G34,"○")</f>
        <v>1</v>
      </c>
      <c r="H36" s="132">
        <f>COUNTIFS(F5:F34,"女",H5:H34,"○")</f>
        <v>1</v>
      </c>
      <c r="I36" s="132">
        <f>COUNTIFS(F5:F34,"女",I5:I34,"○")</f>
        <v>1</v>
      </c>
      <c r="J36" s="132">
        <f>COUNTIFS(F5:F34,"女",J5:J34,"○")</f>
        <v>1</v>
      </c>
      <c r="K36" s="283"/>
      <c r="L36" s="295"/>
    </row>
    <row r="37" spans="1:12" s="16" customFormat="1" ht="20.100000000000001" customHeight="1">
      <c r="A37" s="292" t="s">
        <v>65</v>
      </c>
      <c r="B37" s="294"/>
      <c r="C37" s="19"/>
      <c r="D37" s="19"/>
      <c r="E37" s="19"/>
      <c r="F37" s="131">
        <f>SUM(F35:F36)</f>
        <v>4</v>
      </c>
      <c r="G37" s="132">
        <f>SUM(G35:G36)</f>
        <v>2</v>
      </c>
      <c r="H37" s="132">
        <f>SUM(H35:H36)</f>
        <v>3</v>
      </c>
      <c r="I37" s="132">
        <f>SUM(I35:I36)</f>
        <v>4</v>
      </c>
      <c r="J37" s="132">
        <f>SUM(J35:J36)</f>
        <v>4</v>
      </c>
      <c r="K37" s="283"/>
      <c r="L37" s="295"/>
    </row>
    <row r="38" spans="1:12" s="16" customFormat="1">
      <c r="A38" s="28" t="s">
        <v>289</v>
      </c>
    </row>
    <row r="39" spans="1:12" s="16" customFormat="1">
      <c r="A39" s="28" t="s">
        <v>253</v>
      </c>
    </row>
    <row r="40" spans="1:12" s="16" customFormat="1">
      <c r="A40" s="28" t="s">
        <v>311</v>
      </c>
    </row>
    <row r="41" spans="1:12" s="16" customFormat="1">
      <c r="A41" s="28" t="s">
        <v>288</v>
      </c>
    </row>
    <row r="42" spans="1:12" s="16" customFormat="1"/>
    <row r="43" spans="1:12" s="16" customFormat="1"/>
    <row r="44" spans="1:12" s="16" customFormat="1"/>
    <row r="45" spans="1:12" s="16" customFormat="1"/>
    <row r="46" spans="1:12" s="16" customFormat="1"/>
    <row r="47" spans="1:12" s="16" customFormat="1"/>
    <row r="48" spans="1:12" s="16" customFormat="1"/>
  </sheetData>
  <mergeCells count="41">
    <mergeCell ref="A1:L1"/>
    <mergeCell ref="A3:A4"/>
    <mergeCell ref="B3:F3"/>
    <mergeCell ref="G3:J3"/>
    <mergeCell ref="K3:L4"/>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K23:L23"/>
    <mergeCell ref="K35:L35"/>
    <mergeCell ref="K24:L24"/>
    <mergeCell ref="K25:L25"/>
    <mergeCell ref="K26:L26"/>
    <mergeCell ref="K27:L27"/>
    <mergeCell ref="K28:L28"/>
    <mergeCell ref="K29:L29"/>
    <mergeCell ref="A36:B36"/>
    <mergeCell ref="K36:L36"/>
    <mergeCell ref="A37:B37"/>
    <mergeCell ref="K37:L37"/>
    <mergeCell ref="K30:L30"/>
    <mergeCell ref="K31:L31"/>
    <mergeCell ref="K32:L32"/>
    <mergeCell ref="K33:L33"/>
    <mergeCell ref="K34:L34"/>
    <mergeCell ref="A35:B35"/>
  </mergeCells>
  <phoneticPr fontId="1"/>
  <dataValidations count="3">
    <dataValidation type="list" allowBlank="1" showInputMessage="1" showErrorMessage="1" sqref="F5:F34">
      <formula1>$O$5:$O$7</formula1>
    </dataValidation>
    <dataValidation type="list" allowBlank="1" showInputMessage="1" showErrorMessage="1" sqref="E5:E34">
      <formula1>$N$5:$N$11</formula1>
    </dataValidation>
    <dataValidation type="list" allowBlank="1" showInputMessage="1" showErrorMessage="1" sqref="G5:J34">
      <formula1>$P$5:$P$7</formula1>
    </dataValidation>
  </dataValidations>
  <printOptions horizontalCentered="1"/>
  <pageMargins left="0.6692913385826772" right="0.27559055118110237" top="0.19685039370078741" bottom="0.35433070866141736" header="0.51181102362204722" footer="0.31496062992125984"/>
  <pageSetup paperSize="9" orientation="portrait" r:id="rId1"/>
  <headerFooter alignWithMargins="0">
    <oddFooter>&amp;C&amp;"ＭＳ ゴシック,標準"- 12 -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60"/>
  <sheetViews>
    <sheetView view="pageBreakPreview" topLeftCell="A4" zoomScale="85" zoomScaleNormal="70" zoomScaleSheetLayoutView="85" workbookViewId="0">
      <selection activeCell="C12" sqref="C12:G14"/>
    </sheetView>
  </sheetViews>
  <sheetFormatPr defaultRowHeight="13.5"/>
  <cols>
    <col min="1" max="1" width="7.5" customWidth="1"/>
    <col min="2" max="2" width="14.375" customWidth="1"/>
    <col min="3" max="4" width="8.625" customWidth="1"/>
    <col min="5" max="24" width="6.875" customWidth="1"/>
    <col min="25" max="25" width="7.5" customWidth="1"/>
    <col min="26" max="26" width="8.625" customWidth="1"/>
    <col min="27" max="27" width="12.75" customWidth="1"/>
    <col min="28" max="30" width="8.625" customWidth="1"/>
  </cols>
  <sheetData>
    <row r="1" spans="1:24" ht="41.25" customHeight="1"/>
    <row r="2" spans="1:24" ht="36.75" customHeight="1">
      <c r="A2" s="419" t="s">
        <v>292</v>
      </c>
      <c r="B2" s="420"/>
      <c r="C2" s="420"/>
      <c r="D2" s="420"/>
      <c r="E2" s="420"/>
      <c r="F2" s="420"/>
      <c r="G2" s="420"/>
      <c r="H2" s="420"/>
      <c r="I2" s="420"/>
      <c r="J2" s="420"/>
      <c r="K2" s="420"/>
      <c r="L2" s="420"/>
      <c r="M2" s="420"/>
      <c r="N2" s="420"/>
      <c r="O2" s="420"/>
      <c r="P2" s="420"/>
      <c r="Q2" s="420"/>
      <c r="R2" s="420"/>
      <c r="S2" s="420"/>
      <c r="T2" s="420"/>
      <c r="U2" s="420"/>
      <c r="V2" s="420"/>
      <c r="W2" s="420"/>
      <c r="X2" s="421"/>
    </row>
    <row r="3" spans="1:24" ht="32.25" customHeight="1">
      <c r="A3" s="57"/>
      <c r="B3" s="58"/>
      <c r="C3" s="58"/>
      <c r="D3" s="58"/>
      <c r="E3" s="58"/>
      <c r="F3" s="58"/>
      <c r="G3" s="58"/>
      <c r="H3" s="58"/>
      <c r="I3" s="58"/>
      <c r="J3" s="58"/>
      <c r="K3" s="58"/>
      <c r="L3" s="58"/>
      <c r="M3" s="59"/>
      <c r="N3" s="59"/>
      <c r="O3" s="59"/>
      <c r="P3" s="59"/>
      <c r="Q3" s="59"/>
      <c r="R3" s="59"/>
      <c r="S3" s="59"/>
      <c r="T3" s="59"/>
      <c r="U3" s="59"/>
      <c r="V3" s="59"/>
      <c r="W3" s="59"/>
      <c r="X3" s="60"/>
    </row>
    <row r="4" spans="1:24" ht="32.25" customHeight="1">
      <c r="A4" s="422" t="s">
        <v>290</v>
      </c>
      <c r="B4" s="423"/>
      <c r="C4" s="423"/>
      <c r="D4" s="423"/>
      <c r="E4" s="423"/>
      <c r="F4" s="423"/>
      <c r="G4" s="423"/>
      <c r="H4" s="423"/>
      <c r="I4" s="423"/>
      <c r="J4" s="423"/>
      <c r="K4" s="423"/>
      <c r="L4" s="423"/>
      <c r="M4" s="423"/>
      <c r="N4" s="423"/>
      <c r="O4" s="423"/>
      <c r="P4" s="423"/>
      <c r="Q4" s="423"/>
      <c r="R4" s="423"/>
      <c r="S4" s="423"/>
      <c r="T4" s="423"/>
      <c r="U4" s="423"/>
      <c r="V4" s="423"/>
      <c r="W4" s="423"/>
      <c r="X4" s="424"/>
    </row>
    <row r="5" spans="1:24" ht="32.25" customHeight="1">
      <c r="A5" s="425" t="s">
        <v>291</v>
      </c>
      <c r="B5" s="423"/>
      <c r="C5" s="423"/>
      <c r="D5" s="423"/>
      <c r="E5" s="423"/>
      <c r="F5" s="423"/>
      <c r="G5" s="423"/>
      <c r="H5" s="423"/>
      <c r="I5" s="423"/>
      <c r="J5" s="423"/>
      <c r="K5" s="423"/>
      <c r="L5" s="423"/>
      <c r="M5" s="423"/>
      <c r="N5" s="423"/>
      <c r="O5" s="423"/>
      <c r="P5" s="423"/>
      <c r="Q5" s="423"/>
      <c r="R5" s="423"/>
      <c r="S5" s="423"/>
      <c r="T5" s="423"/>
      <c r="U5" s="423"/>
      <c r="V5" s="423"/>
      <c r="W5" s="423"/>
      <c r="X5" s="424"/>
    </row>
    <row r="6" spans="1:24" ht="32.25" customHeight="1">
      <c r="A6" s="101" t="s">
        <v>278</v>
      </c>
      <c r="B6" s="102"/>
      <c r="C6" s="102"/>
      <c r="D6" s="102"/>
      <c r="E6" s="102"/>
      <c r="F6" s="102"/>
      <c r="G6" s="102"/>
      <c r="H6" s="102"/>
      <c r="I6" s="102"/>
      <c r="J6" s="102"/>
      <c r="K6" s="102"/>
      <c r="L6" s="102"/>
      <c r="M6" s="102"/>
      <c r="N6" s="102"/>
      <c r="O6" s="102"/>
      <c r="P6" s="102"/>
      <c r="Q6" s="102"/>
      <c r="R6" s="102"/>
      <c r="S6" s="102"/>
      <c r="T6" s="102"/>
      <c r="U6" s="102"/>
      <c r="V6" s="102"/>
      <c r="W6" s="102"/>
      <c r="X6" s="103"/>
    </row>
    <row r="7" spans="1:24" ht="43.5" customHeight="1">
      <c r="A7" s="360" t="s">
        <v>280</v>
      </c>
      <c r="B7" s="361"/>
      <c r="C7" s="361"/>
      <c r="D7" s="361"/>
      <c r="E7" s="361"/>
      <c r="F7" s="361"/>
      <c r="G7" s="361"/>
      <c r="H7" s="361"/>
      <c r="I7" s="361"/>
      <c r="J7" s="361"/>
      <c r="K7" s="361"/>
      <c r="L7" s="361"/>
      <c r="M7" s="361"/>
      <c r="N7" s="361"/>
      <c r="O7" s="361"/>
      <c r="P7" s="361"/>
      <c r="Q7" s="361"/>
      <c r="R7" s="361"/>
      <c r="S7" s="361"/>
      <c r="T7" s="361"/>
      <c r="U7" s="361"/>
      <c r="V7" s="361"/>
      <c r="W7" s="361"/>
      <c r="X7" s="362"/>
    </row>
    <row r="8" spans="1:24" ht="44.25" customHeight="1">
      <c r="A8" s="363" t="s">
        <v>279</v>
      </c>
      <c r="B8" s="364"/>
      <c r="C8" s="364"/>
      <c r="D8" s="364"/>
      <c r="E8" s="364"/>
      <c r="F8" s="364"/>
      <c r="G8" s="364"/>
      <c r="H8" s="364"/>
      <c r="I8" s="364"/>
      <c r="J8" s="364"/>
      <c r="K8" s="364"/>
      <c r="L8" s="364"/>
      <c r="M8" s="364"/>
      <c r="N8" s="364"/>
      <c r="O8" s="364"/>
      <c r="P8" s="364"/>
      <c r="Q8" s="364"/>
      <c r="R8" s="364"/>
      <c r="S8" s="364"/>
      <c r="T8" s="364"/>
      <c r="U8" s="364"/>
      <c r="V8" s="364"/>
      <c r="W8" s="364"/>
      <c r="X8" s="365"/>
    </row>
    <row r="9" spans="1:24" ht="44.25" customHeight="1">
      <c r="A9" s="426" t="s">
        <v>318</v>
      </c>
      <c r="B9" s="427"/>
      <c r="C9" s="427"/>
      <c r="D9" s="427"/>
      <c r="E9" s="427"/>
      <c r="F9" s="427"/>
      <c r="G9" s="427"/>
      <c r="H9" s="427"/>
      <c r="I9" s="427"/>
      <c r="J9" s="427"/>
      <c r="K9" s="427"/>
      <c r="L9" s="427"/>
      <c r="M9" s="427"/>
      <c r="N9" s="427"/>
      <c r="O9" s="427"/>
      <c r="P9" s="427"/>
      <c r="Q9" s="427"/>
      <c r="R9" s="427"/>
      <c r="S9" s="427"/>
      <c r="T9" s="427"/>
      <c r="U9" s="427"/>
      <c r="V9" s="427"/>
      <c r="W9" s="427"/>
      <c r="X9" s="428"/>
    </row>
    <row r="10" spans="1:24" ht="33.75" customHeight="1">
      <c r="A10" s="111"/>
      <c r="B10" s="112"/>
      <c r="C10" s="112"/>
      <c r="D10" s="112"/>
      <c r="E10" s="112"/>
      <c r="F10" s="112"/>
      <c r="G10" s="112"/>
      <c r="H10" s="112"/>
      <c r="I10" s="112"/>
      <c r="J10" s="112"/>
      <c r="K10" s="112"/>
      <c r="L10" s="112"/>
      <c r="M10" s="112"/>
      <c r="N10" s="112"/>
      <c r="O10" s="112"/>
      <c r="P10" s="112"/>
      <c r="Q10" s="112"/>
      <c r="R10" s="112"/>
      <c r="S10" s="112"/>
      <c r="T10" s="112"/>
      <c r="U10" s="112"/>
      <c r="V10" s="112"/>
      <c r="W10" s="112"/>
      <c r="X10" s="115"/>
    </row>
    <row r="11" spans="1:24" s="55" customFormat="1" ht="24.75" customHeight="1">
      <c r="A11" s="118" t="s">
        <v>297</v>
      </c>
      <c r="B11" s="2"/>
      <c r="C11" s="2"/>
      <c r="D11" s="2"/>
      <c r="E11" s="2"/>
      <c r="F11" s="2"/>
      <c r="G11" s="2"/>
      <c r="H11" s="2"/>
      <c r="I11" s="2"/>
      <c r="J11" s="2"/>
      <c r="K11" s="2"/>
      <c r="L11" s="2"/>
      <c r="M11" s="2"/>
      <c r="N11" s="2"/>
      <c r="O11" s="2"/>
      <c r="P11" s="2"/>
      <c r="Q11" s="95"/>
      <c r="R11" s="372" t="s">
        <v>293</v>
      </c>
      <c r="S11" s="373"/>
      <c r="T11" s="374" t="s">
        <v>150</v>
      </c>
      <c r="U11" s="375"/>
      <c r="V11" s="116" t="s">
        <v>114</v>
      </c>
      <c r="W11" s="116"/>
      <c r="X11" s="117" t="s">
        <v>75</v>
      </c>
    </row>
    <row r="12" spans="1:24" ht="18.75" customHeight="1">
      <c r="A12" s="429" t="s">
        <v>9</v>
      </c>
      <c r="B12" s="430"/>
      <c r="C12" s="433"/>
      <c r="D12" s="434"/>
      <c r="E12" s="434"/>
      <c r="F12" s="434"/>
      <c r="G12" s="434"/>
      <c r="H12" s="437" t="s">
        <v>26</v>
      </c>
      <c r="I12" s="387"/>
      <c r="J12" s="387"/>
      <c r="K12" s="387"/>
      <c r="L12" s="387"/>
      <c r="M12" s="387"/>
      <c r="N12" s="387"/>
      <c r="O12" s="387"/>
      <c r="P12" s="387"/>
      <c r="Q12" s="387"/>
      <c r="R12" s="438"/>
      <c r="S12" s="438"/>
      <c r="T12" s="438"/>
      <c r="U12" s="438"/>
      <c r="V12" s="438"/>
      <c r="W12" s="438"/>
      <c r="X12" s="439"/>
    </row>
    <row r="13" spans="1:24" ht="27" customHeight="1">
      <c r="A13" s="429"/>
      <c r="B13" s="430"/>
      <c r="C13" s="433"/>
      <c r="D13" s="434"/>
      <c r="E13" s="434"/>
      <c r="F13" s="434"/>
      <c r="G13" s="434"/>
      <c r="H13" s="440" t="s">
        <v>68</v>
      </c>
      <c r="I13" s="441"/>
      <c r="J13" s="1"/>
      <c r="K13" s="1"/>
      <c r="L13" s="100"/>
      <c r="M13" s="100"/>
      <c r="N13" s="1"/>
      <c r="O13" s="100"/>
      <c r="P13" s="100"/>
      <c r="Q13" s="1"/>
      <c r="R13" s="1"/>
      <c r="S13" s="1"/>
      <c r="T13" s="1"/>
      <c r="U13" s="1"/>
      <c r="V13" s="1"/>
      <c r="W13" s="1"/>
      <c r="X13" s="94"/>
    </row>
    <row r="14" spans="1:24" ht="38.25" customHeight="1">
      <c r="A14" s="431"/>
      <c r="B14" s="432"/>
      <c r="C14" s="435"/>
      <c r="D14" s="436"/>
      <c r="E14" s="436"/>
      <c r="F14" s="436"/>
      <c r="G14" s="436"/>
      <c r="H14" s="451" t="s">
        <v>30</v>
      </c>
      <c r="I14" s="452"/>
      <c r="J14" s="2"/>
      <c r="K14" s="104"/>
      <c r="L14" s="105"/>
      <c r="M14" s="105"/>
      <c r="N14" s="104"/>
      <c r="O14" s="105"/>
      <c r="P14" s="105"/>
      <c r="Q14" s="2"/>
      <c r="R14" s="2"/>
      <c r="S14" s="2"/>
      <c r="T14" s="2"/>
      <c r="U14" s="2"/>
      <c r="V14" s="2"/>
      <c r="W14" s="2"/>
      <c r="X14" s="95"/>
    </row>
    <row r="15" spans="1:24" ht="29.25" customHeight="1">
      <c r="A15" s="453" t="s">
        <v>68</v>
      </c>
      <c r="B15" s="454"/>
      <c r="C15" s="455"/>
      <c r="D15" s="456"/>
      <c r="E15" s="456"/>
      <c r="F15" s="456"/>
      <c r="G15" s="456"/>
      <c r="H15" s="457" t="s">
        <v>31</v>
      </c>
      <c r="I15" s="458"/>
      <c r="J15" s="388" t="s">
        <v>307</v>
      </c>
      <c r="K15" s="350"/>
      <c r="L15" s="350"/>
      <c r="M15" s="351"/>
      <c r="N15" s="134" t="s">
        <v>149</v>
      </c>
      <c r="O15" s="350"/>
      <c r="P15" s="351"/>
      <c r="Q15" s="134" t="s">
        <v>149</v>
      </c>
      <c r="R15" s="350"/>
      <c r="S15" s="351"/>
      <c r="T15" s="3"/>
      <c r="U15" s="3"/>
      <c r="V15" s="3"/>
      <c r="W15" s="3"/>
      <c r="X15" s="96"/>
    </row>
    <row r="16" spans="1:24" ht="29.25" customHeight="1">
      <c r="A16" s="376" t="s">
        <v>27</v>
      </c>
      <c r="B16" s="377"/>
      <c r="C16" s="380"/>
      <c r="D16" s="381"/>
      <c r="E16" s="381"/>
      <c r="F16" s="381"/>
      <c r="G16" s="382"/>
      <c r="H16" s="459"/>
      <c r="I16" s="460"/>
      <c r="J16" s="389" t="s">
        <v>308</v>
      </c>
      <c r="K16" s="352"/>
      <c r="L16" s="352"/>
      <c r="M16" s="353"/>
      <c r="N16" s="138" t="s">
        <v>149</v>
      </c>
      <c r="O16" s="352"/>
      <c r="P16" s="353"/>
      <c r="Q16" s="138" t="s">
        <v>149</v>
      </c>
      <c r="R16" s="352"/>
      <c r="S16" s="353"/>
      <c r="T16" s="139"/>
      <c r="U16" s="139"/>
      <c r="V16" s="139"/>
      <c r="W16" s="139"/>
      <c r="X16" s="140"/>
    </row>
    <row r="17" spans="1:34" ht="29.25" customHeight="1">
      <c r="A17" s="378"/>
      <c r="B17" s="379"/>
      <c r="C17" s="383"/>
      <c r="D17" s="384"/>
      <c r="E17" s="384"/>
      <c r="F17" s="384"/>
      <c r="G17" s="385"/>
      <c r="H17" s="461"/>
      <c r="I17" s="462"/>
      <c r="J17" s="386" t="s">
        <v>319</v>
      </c>
      <c r="K17" s="387"/>
      <c r="L17" s="387"/>
      <c r="M17" s="387"/>
      <c r="N17" s="133" t="s">
        <v>149</v>
      </c>
      <c r="O17" s="387"/>
      <c r="P17" s="390"/>
      <c r="Q17" s="133" t="s">
        <v>149</v>
      </c>
      <c r="R17" s="387"/>
      <c r="S17" s="387"/>
      <c r="T17" s="2"/>
      <c r="U17" s="2"/>
      <c r="V17" s="2"/>
      <c r="W17" s="2"/>
      <c r="X17" s="95"/>
    </row>
    <row r="18" spans="1:34" ht="29.25" customHeight="1">
      <c r="A18" s="444" t="s">
        <v>295</v>
      </c>
      <c r="B18" s="445"/>
      <c r="C18" s="366"/>
      <c r="D18" s="367"/>
      <c r="E18" s="367"/>
      <c r="F18" s="367"/>
      <c r="G18" s="368"/>
      <c r="H18" s="356"/>
      <c r="I18" s="357"/>
      <c r="J18" s="358" t="s">
        <v>303</v>
      </c>
      <c r="K18" s="359"/>
      <c r="L18" s="359"/>
      <c r="M18" s="447"/>
      <c r="N18" s="447"/>
      <c r="O18" s="447"/>
      <c r="P18" s="447"/>
      <c r="Q18" s="447"/>
      <c r="R18" s="447"/>
      <c r="S18" s="447"/>
      <c r="T18" s="447"/>
      <c r="U18" s="447"/>
      <c r="V18" s="447"/>
      <c r="W18" s="447"/>
      <c r="X18" s="448"/>
    </row>
    <row r="19" spans="1:34" ht="29.25" customHeight="1">
      <c r="A19" s="431"/>
      <c r="B19" s="446"/>
      <c r="C19" s="369"/>
      <c r="D19" s="370"/>
      <c r="E19" s="370"/>
      <c r="F19" s="370"/>
      <c r="G19" s="371"/>
      <c r="H19" s="354" t="s">
        <v>294</v>
      </c>
      <c r="I19" s="355"/>
      <c r="J19" s="443" t="s">
        <v>193</v>
      </c>
      <c r="K19" s="442"/>
      <c r="L19" s="442"/>
      <c r="M19" s="449"/>
      <c r="N19" s="449"/>
      <c r="O19" s="449"/>
      <c r="P19" s="449"/>
      <c r="Q19" s="449"/>
      <c r="R19" s="449"/>
      <c r="S19" s="449"/>
      <c r="T19" s="449"/>
      <c r="U19" s="449"/>
      <c r="V19" s="449"/>
      <c r="W19" s="449"/>
      <c r="X19" s="450"/>
      <c r="AA19" s="11"/>
    </row>
    <row r="20" spans="1:34" ht="29.25" customHeight="1">
      <c r="A20" s="444" t="s">
        <v>265</v>
      </c>
      <c r="B20" s="465"/>
      <c r="C20" s="466"/>
      <c r="D20" s="467"/>
      <c r="E20" s="467"/>
      <c r="F20" s="467"/>
      <c r="G20" s="467"/>
      <c r="H20" s="354" t="s">
        <v>302</v>
      </c>
      <c r="I20" s="355"/>
      <c r="J20" s="443" t="s">
        <v>194</v>
      </c>
      <c r="K20" s="442"/>
      <c r="L20" s="442"/>
      <c r="M20" s="442" t="s">
        <v>305</v>
      </c>
      <c r="N20" s="442"/>
      <c r="O20" s="442"/>
      <c r="P20" s="442"/>
      <c r="Q20" s="442" t="s">
        <v>195</v>
      </c>
      <c r="R20" s="442"/>
      <c r="S20" s="442"/>
      <c r="T20" s="463"/>
      <c r="U20" s="463"/>
      <c r="V20" s="463"/>
      <c r="W20" s="463"/>
      <c r="X20" s="464"/>
      <c r="Z20" s="50" t="s">
        <v>194</v>
      </c>
      <c r="AA20" s="84" t="s">
        <v>256</v>
      </c>
      <c r="AB20" s="83"/>
    </row>
    <row r="21" spans="1:34" ht="29.25" customHeight="1">
      <c r="A21" s="429"/>
      <c r="B21" s="430"/>
      <c r="C21" s="433"/>
      <c r="D21" s="434"/>
      <c r="E21" s="434"/>
      <c r="F21" s="434"/>
      <c r="G21" s="434"/>
      <c r="H21" s="391"/>
      <c r="I21" s="355"/>
      <c r="J21" s="468" t="s">
        <v>304</v>
      </c>
      <c r="K21" s="469"/>
      <c r="L21" s="469"/>
      <c r="M21" s="470"/>
      <c r="N21" s="470"/>
      <c r="O21" s="470"/>
      <c r="P21" s="470"/>
      <c r="Q21" s="470"/>
      <c r="R21" s="470"/>
      <c r="S21" s="470"/>
      <c r="T21" s="470"/>
      <c r="U21" s="470"/>
      <c r="V21" s="470"/>
      <c r="W21" s="470"/>
      <c r="X21" s="471"/>
      <c r="Z21" s="50"/>
      <c r="AA21" s="84" t="s">
        <v>257</v>
      </c>
      <c r="AB21" s="83"/>
    </row>
    <row r="22" spans="1:34" ht="25.5" customHeight="1">
      <c r="A22" s="122" t="s">
        <v>33</v>
      </c>
      <c r="B22" s="9"/>
      <c r="C22" s="9"/>
      <c r="D22" s="6"/>
      <c r="E22" s="7"/>
      <c r="F22" s="7"/>
      <c r="G22" s="7"/>
      <c r="H22" s="7"/>
      <c r="I22" s="7"/>
      <c r="J22" s="7"/>
      <c r="K22" s="7"/>
      <c r="L22" s="7"/>
      <c r="M22" s="7"/>
      <c r="N22" s="7"/>
      <c r="O22" s="7"/>
      <c r="P22" s="7"/>
      <c r="Q22" s="7"/>
      <c r="R22" s="7"/>
      <c r="S22" s="7"/>
      <c r="T22" s="7"/>
      <c r="U22" s="7"/>
      <c r="V22" s="7"/>
      <c r="W22" s="7"/>
      <c r="X22" s="98"/>
      <c r="Z22" s="50" t="s">
        <v>196</v>
      </c>
      <c r="AA22" s="84" t="s">
        <v>258</v>
      </c>
    </row>
    <row r="23" spans="1:34" ht="23.1" customHeight="1">
      <c r="A23" s="123"/>
      <c r="B23" s="124" t="s">
        <v>271</v>
      </c>
      <c r="C23" s="125"/>
      <c r="D23" s="3"/>
      <c r="E23" s="3"/>
      <c r="F23" s="3"/>
      <c r="G23" s="3"/>
      <c r="H23" s="3"/>
      <c r="I23" s="3"/>
      <c r="J23" s="3"/>
      <c r="K23" s="3"/>
      <c r="L23" s="3"/>
      <c r="M23" s="3"/>
      <c r="N23" s="3"/>
      <c r="O23" s="3"/>
      <c r="P23" s="3"/>
      <c r="Q23" s="3"/>
      <c r="R23" s="3"/>
      <c r="S23" s="3"/>
      <c r="T23" s="3"/>
      <c r="U23" s="3"/>
      <c r="V23" s="3"/>
      <c r="W23" s="3"/>
      <c r="X23" s="96"/>
      <c r="Z23" s="50" t="s">
        <v>197</v>
      </c>
      <c r="AA23" s="84" t="s">
        <v>259</v>
      </c>
    </row>
    <row r="24" spans="1:34" ht="21" customHeight="1">
      <c r="A24" s="4"/>
      <c r="B24" s="401" t="s">
        <v>24</v>
      </c>
      <c r="C24" s="401"/>
      <c r="D24" s="472" t="s">
        <v>150</v>
      </c>
      <c r="E24" s="473"/>
      <c r="F24" s="472" t="s">
        <v>114</v>
      </c>
      <c r="G24" s="473"/>
      <c r="H24" s="472" t="s">
        <v>75</v>
      </c>
      <c r="I24" s="473"/>
      <c r="J24" s="113" t="s">
        <v>109</v>
      </c>
      <c r="K24" s="114" t="s">
        <v>151</v>
      </c>
      <c r="L24" s="472" t="s">
        <v>150</v>
      </c>
      <c r="M24" s="473"/>
      <c r="N24" s="472" t="s">
        <v>114</v>
      </c>
      <c r="O24" s="473"/>
      <c r="P24" s="472" t="s">
        <v>75</v>
      </c>
      <c r="Q24" s="473"/>
      <c r="R24" s="113" t="s">
        <v>109</v>
      </c>
      <c r="S24" s="2" t="s">
        <v>152</v>
      </c>
      <c r="T24" s="2"/>
      <c r="U24" s="2"/>
      <c r="V24" s="2"/>
      <c r="W24" s="2"/>
      <c r="X24" s="95"/>
      <c r="AA24" s="84" t="s">
        <v>260</v>
      </c>
    </row>
    <row r="25" spans="1:34" ht="23.1" customHeight="1">
      <c r="A25" s="99"/>
      <c r="B25" s="92" t="s">
        <v>272</v>
      </c>
      <c r="C25" s="8"/>
      <c r="D25" s="5"/>
      <c r="E25" s="5"/>
      <c r="F25" s="5"/>
      <c r="G25" s="5"/>
      <c r="H25" s="5"/>
      <c r="I25" s="5"/>
      <c r="J25" s="5"/>
      <c r="K25" s="5"/>
      <c r="L25" s="5"/>
      <c r="M25" s="5"/>
      <c r="N25" s="5"/>
      <c r="O25" s="5"/>
      <c r="P25" s="5"/>
      <c r="Q25" s="5"/>
      <c r="R25" s="5"/>
      <c r="S25" s="5"/>
      <c r="T25" s="5"/>
      <c r="U25" s="5"/>
      <c r="V25" s="5"/>
      <c r="W25" s="5"/>
      <c r="X25" s="97"/>
      <c r="AA25" s="84" t="s">
        <v>261</v>
      </c>
    </row>
    <row r="26" spans="1:34" ht="18.75" customHeight="1">
      <c r="A26" s="402" t="s">
        <v>23</v>
      </c>
      <c r="B26" s="474" t="s">
        <v>275</v>
      </c>
      <c r="C26" s="475"/>
      <c r="D26" s="476"/>
      <c r="E26" s="395" t="s">
        <v>296</v>
      </c>
      <c r="F26" s="396"/>
      <c r="G26" s="396"/>
      <c r="H26" s="396"/>
      <c r="I26" s="396"/>
      <c r="J26" s="396"/>
      <c r="K26" s="396"/>
      <c r="L26" s="396"/>
      <c r="M26" s="396"/>
      <c r="N26" s="396"/>
      <c r="O26" s="396"/>
      <c r="P26" s="396"/>
      <c r="Q26" s="396"/>
      <c r="R26" s="396"/>
      <c r="S26" s="396"/>
      <c r="T26" s="396"/>
      <c r="U26" s="396"/>
      <c r="V26" s="396"/>
      <c r="W26" s="396"/>
      <c r="X26" s="397"/>
      <c r="AA26" s="84" t="s">
        <v>262</v>
      </c>
    </row>
    <row r="27" spans="1:34" ht="18.75" customHeight="1">
      <c r="A27" s="403"/>
      <c r="B27" s="477"/>
      <c r="C27" s="478"/>
      <c r="D27" s="479"/>
      <c r="E27" s="398"/>
      <c r="F27" s="399"/>
      <c r="G27" s="399"/>
      <c r="H27" s="399"/>
      <c r="I27" s="399"/>
      <c r="J27" s="399"/>
      <c r="K27" s="399"/>
      <c r="L27" s="399"/>
      <c r="M27" s="399"/>
      <c r="N27" s="399"/>
      <c r="O27" s="399"/>
      <c r="P27" s="399"/>
      <c r="Q27" s="399"/>
      <c r="R27" s="399"/>
      <c r="S27" s="399"/>
      <c r="T27" s="399"/>
      <c r="U27" s="399"/>
      <c r="V27" s="399"/>
      <c r="W27" s="399"/>
      <c r="X27" s="400"/>
    </row>
    <row r="28" spans="1:34" ht="24" customHeight="1">
      <c r="A28" s="404"/>
      <c r="B28" s="480"/>
      <c r="C28" s="481"/>
      <c r="D28" s="482"/>
      <c r="E28" s="413" t="s">
        <v>38</v>
      </c>
      <c r="F28" s="414"/>
      <c r="G28" s="414"/>
      <c r="H28" s="415"/>
      <c r="I28" s="413" t="s">
        <v>39</v>
      </c>
      <c r="J28" s="414"/>
      <c r="K28" s="414"/>
      <c r="L28" s="415"/>
      <c r="M28" s="413" t="s">
        <v>276</v>
      </c>
      <c r="N28" s="414"/>
      <c r="O28" s="414"/>
      <c r="P28" s="415"/>
      <c r="Q28" s="413" t="s">
        <v>41</v>
      </c>
      <c r="R28" s="414"/>
      <c r="S28" s="414"/>
      <c r="T28" s="415"/>
      <c r="U28" s="413" t="s">
        <v>42</v>
      </c>
      <c r="V28" s="414"/>
      <c r="W28" s="414"/>
      <c r="X28" s="415"/>
      <c r="Y28" s="10"/>
      <c r="Z28" s="406" t="s">
        <v>0</v>
      </c>
      <c r="AA28" s="406"/>
      <c r="AB28" s="52" t="s">
        <v>5</v>
      </c>
      <c r="AC28" s="50" t="s">
        <v>141</v>
      </c>
      <c r="AD28" s="51"/>
    </row>
    <row r="29" spans="1:34" ht="36" customHeight="1">
      <c r="A29" s="119" t="s">
        <v>25</v>
      </c>
      <c r="B29" s="410" t="s">
        <v>37</v>
      </c>
      <c r="C29" s="411"/>
      <c r="D29" s="412"/>
      <c r="E29" s="416" t="s">
        <v>273</v>
      </c>
      <c r="F29" s="417"/>
      <c r="G29" s="417"/>
      <c r="H29" s="418"/>
      <c r="I29" s="407" t="s">
        <v>273</v>
      </c>
      <c r="J29" s="408"/>
      <c r="K29" s="408"/>
      <c r="L29" s="409"/>
      <c r="M29" s="407" t="s">
        <v>274</v>
      </c>
      <c r="N29" s="408"/>
      <c r="O29" s="408"/>
      <c r="P29" s="409"/>
      <c r="Q29" s="407" t="s">
        <v>277</v>
      </c>
      <c r="R29" s="408"/>
      <c r="S29" s="408"/>
      <c r="T29" s="409"/>
      <c r="U29" s="407" t="s">
        <v>277</v>
      </c>
      <c r="V29" s="408"/>
      <c r="W29" s="408"/>
      <c r="X29" s="409"/>
      <c r="Y29" s="10"/>
      <c r="Z29" s="50"/>
      <c r="AA29" s="50"/>
      <c r="AB29" s="52"/>
      <c r="AC29" s="50"/>
      <c r="AD29" s="51"/>
    </row>
    <row r="30" spans="1:34" ht="36" customHeight="1">
      <c r="A30" s="93">
        <v>1</v>
      </c>
      <c r="B30" s="53"/>
      <c r="C30" s="392"/>
      <c r="D30" s="393"/>
      <c r="E30" s="483"/>
      <c r="F30" s="484"/>
      <c r="G30" s="484"/>
      <c r="H30" s="485"/>
      <c r="I30" s="486"/>
      <c r="J30" s="487"/>
      <c r="K30" s="487"/>
      <c r="L30" s="488"/>
      <c r="M30" s="486"/>
      <c r="N30" s="487"/>
      <c r="O30" s="487"/>
      <c r="P30" s="488"/>
      <c r="Q30" s="486"/>
      <c r="R30" s="487"/>
      <c r="S30" s="487"/>
      <c r="T30" s="488"/>
      <c r="U30" s="486"/>
      <c r="V30" s="487"/>
      <c r="W30" s="487"/>
      <c r="X30" s="488"/>
      <c r="Y30" s="10"/>
      <c r="Z30" s="50">
        <v>1</v>
      </c>
      <c r="AA30" s="50" t="s">
        <v>142</v>
      </c>
      <c r="AB30" s="12"/>
      <c r="AC30" s="50"/>
      <c r="AD30" s="11"/>
      <c r="AF30" s="50" t="s">
        <v>114</v>
      </c>
      <c r="AG30" s="50" t="s">
        <v>75</v>
      </c>
      <c r="AH30" s="50" t="s">
        <v>110</v>
      </c>
    </row>
    <row r="31" spans="1:34" ht="36" customHeight="1">
      <c r="A31" s="93">
        <v>2</v>
      </c>
      <c r="B31" s="53"/>
      <c r="C31" s="392"/>
      <c r="D31" s="393"/>
      <c r="E31" s="394"/>
      <c r="F31" s="394"/>
      <c r="G31" s="394"/>
      <c r="H31" s="394"/>
      <c r="I31" s="405"/>
      <c r="J31" s="405"/>
      <c r="K31" s="405"/>
      <c r="L31" s="405"/>
      <c r="M31" s="405"/>
      <c r="N31" s="405"/>
      <c r="O31" s="405"/>
      <c r="P31" s="405"/>
      <c r="Q31" s="405"/>
      <c r="R31" s="405"/>
      <c r="S31" s="405"/>
      <c r="T31" s="405"/>
      <c r="U31" s="405"/>
      <c r="V31" s="405"/>
      <c r="W31" s="405"/>
      <c r="X31" s="405"/>
      <c r="Y31" s="10"/>
      <c r="Z31" s="50">
        <v>2</v>
      </c>
      <c r="AA31" s="50" t="s">
        <v>143</v>
      </c>
      <c r="AB31" s="52" t="s">
        <v>7</v>
      </c>
      <c r="AC31" s="50" t="s">
        <v>57</v>
      </c>
      <c r="AD31" s="50"/>
      <c r="AF31" s="54" t="s">
        <v>153</v>
      </c>
      <c r="AG31" s="54" t="s">
        <v>165</v>
      </c>
      <c r="AH31" s="50" t="s">
        <v>190</v>
      </c>
    </row>
    <row r="32" spans="1:34" ht="36" customHeight="1">
      <c r="A32" s="93">
        <v>3</v>
      </c>
      <c r="B32" s="53"/>
      <c r="C32" s="392"/>
      <c r="D32" s="393"/>
      <c r="E32" s="394"/>
      <c r="F32" s="394"/>
      <c r="G32" s="394"/>
      <c r="H32" s="394"/>
      <c r="I32" s="405"/>
      <c r="J32" s="405"/>
      <c r="K32" s="405"/>
      <c r="L32" s="405"/>
      <c r="M32" s="405"/>
      <c r="N32" s="405"/>
      <c r="O32" s="405"/>
      <c r="P32" s="405"/>
      <c r="Q32" s="405"/>
      <c r="R32" s="405"/>
      <c r="S32" s="405"/>
      <c r="T32" s="405"/>
      <c r="U32" s="405"/>
      <c r="V32" s="405"/>
      <c r="W32" s="405"/>
      <c r="X32" s="405"/>
      <c r="Z32" s="50">
        <v>3</v>
      </c>
      <c r="AA32" s="50" t="s">
        <v>144</v>
      </c>
      <c r="AB32" s="52" t="s">
        <v>8</v>
      </c>
      <c r="AC32" s="50" t="s">
        <v>29</v>
      </c>
      <c r="AD32" s="50"/>
      <c r="AF32" s="54" t="s">
        <v>154</v>
      </c>
      <c r="AG32" s="54" t="s">
        <v>166</v>
      </c>
      <c r="AH32" s="50" t="s">
        <v>191</v>
      </c>
    </row>
    <row r="33" spans="1:34" ht="36" customHeight="1">
      <c r="A33" s="93">
        <v>4</v>
      </c>
      <c r="B33" s="53"/>
      <c r="C33" s="392"/>
      <c r="D33" s="393"/>
      <c r="E33" s="394"/>
      <c r="F33" s="394"/>
      <c r="G33" s="394"/>
      <c r="H33" s="394"/>
      <c r="I33" s="405"/>
      <c r="J33" s="405"/>
      <c r="K33" s="405"/>
      <c r="L33" s="405"/>
      <c r="M33" s="405"/>
      <c r="N33" s="405"/>
      <c r="O33" s="405"/>
      <c r="P33" s="405"/>
      <c r="Q33" s="405"/>
      <c r="R33" s="405"/>
      <c r="S33" s="405"/>
      <c r="T33" s="405"/>
      <c r="U33" s="405"/>
      <c r="V33" s="405"/>
      <c r="W33" s="405"/>
      <c r="X33" s="405"/>
      <c r="Z33" s="50">
        <v>4</v>
      </c>
      <c r="AA33" s="50" t="s">
        <v>145</v>
      </c>
      <c r="AF33" s="54" t="s">
        <v>155</v>
      </c>
      <c r="AG33" s="54" t="s">
        <v>167</v>
      </c>
      <c r="AH33" s="50" t="s">
        <v>79</v>
      </c>
    </row>
    <row r="34" spans="1:34" ht="36" customHeight="1">
      <c r="A34" s="93">
        <v>5</v>
      </c>
      <c r="B34" s="53"/>
      <c r="C34" s="392"/>
      <c r="D34" s="393"/>
      <c r="E34" s="394"/>
      <c r="F34" s="394"/>
      <c r="G34" s="394"/>
      <c r="H34" s="394"/>
      <c r="I34" s="405"/>
      <c r="J34" s="405"/>
      <c r="K34" s="405"/>
      <c r="L34" s="405"/>
      <c r="M34" s="405"/>
      <c r="N34" s="405"/>
      <c r="O34" s="405"/>
      <c r="P34" s="405"/>
      <c r="Q34" s="405"/>
      <c r="R34" s="405"/>
      <c r="S34" s="405"/>
      <c r="T34" s="405"/>
      <c r="U34" s="405"/>
      <c r="V34" s="405"/>
      <c r="W34" s="405"/>
      <c r="X34" s="405"/>
      <c r="Z34" s="50">
        <v>5</v>
      </c>
      <c r="AA34" s="50" t="s">
        <v>146</v>
      </c>
      <c r="AF34" s="54" t="s">
        <v>156</v>
      </c>
      <c r="AG34" s="54" t="s">
        <v>168</v>
      </c>
      <c r="AH34" s="50" t="s">
        <v>80</v>
      </c>
    </row>
    <row r="35" spans="1:34" ht="36" customHeight="1">
      <c r="A35" s="93">
        <v>6</v>
      </c>
      <c r="B35" s="53"/>
      <c r="C35" s="392"/>
      <c r="D35" s="393"/>
      <c r="E35" s="394"/>
      <c r="F35" s="394"/>
      <c r="G35" s="394"/>
      <c r="H35" s="394"/>
      <c r="I35" s="405"/>
      <c r="J35" s="405"/>
      <c r="K35" s="405"/>
      <c r="L35" s="405"/>
      <c r="M35" s="405"/>
      <c r="N35" s="405"/>
      <c r="O35" s="405"/>
      <c r="P35" s="405"/>
      <c r="Q35" s="405"/>
      <c r="R35" s="405"/>
      <c r="S35" s="405"/>
      <c r="T35" s="405"/>
      <c r="U35" s="405"/>
      <c r="V35" s="405"/>
      <c r="W35" s="405"/>
      <c r="X35" s="405"/>
      <c r="Z35" s="50">
        <v>6</v>
      </c>
      <c r="AA35" s="50" t="s">
        <v>147</v>
      </c>
      <c r="AF35" s="54" t="s">
        <v>157</v>
      </c>
      <c r="AG35" s="54" t="s">
        <v>169</v>
      </c>
      <c r="AH35" s="50" t="s">
        <v>81</v>
      </c>
    </row>
    <row r="36" spans="1:34" ht="36" customHeight="1">
      <c r="A36" s="93">
        <v>7</v>
      </c>
      <c r="B36" s="53"/>
      <c r="C36" s="392"/>
      <c r="D36" s="393"/>
      <c r="E36" s="394"/>
      <c r="F36" s="394"/>
      <c r="G36" s="394"/>
      <c r="H36" s="394"/>
      <c r="I36" s="405"/>
      <c r="J36" s="405"/>
      <c r="K36" s="405"/>
      <c r="L36" s="405"/>
      <c r="M36" s="405"/>
      <c r="N36" s="405"/>
      <c r="O36" s="405"/>
      <c r="P36" s="405"/>
      <c r="Q36" s="405"/>
      <c r="R36" s="405"/>
      <c r="S36" s="405"/>
      <c r="T36" s="405"/>
      <c r="U36" s="405"/>
      <c r="V36" s="405"/>
      <c r="W36" s="405"/>
      <c r="X36" s="405"/>
      <c r="Z36" s="50">
        <v>7</v>
      </c>
      <c r="AA36" s="50" t="s">
        <v>148</v>
      </c>
      <c r="AF36" s="54" t="s">
        <v>158</v>
      </c>
      <c r="AG36" s="54" t="s">
        <v>170</v>
      </c>
      <c r="AH36" s="50" t="s">
        <v>82</v>
      </c>
    </row>
    <row r="37" spans="1:34" ht="36" customHeight="1">
      <c r="A37" s="93">
        <v>8</v>
      </c>
      <c r="B37" s="53"/>
      <c r="C37" s="392"/>
      <c r="D37" s="393"/>
      <c r="E37" s="394"/>
      <c r="F37" s="394"/>
      <c r="G37" s="394"/>
      <c r="H37" s="394"/>
      <c r="I37" s="405"/>
      <c r="J37" s="405"/>
      <c r="K37" s="405"/>
      <c r="L37" s="405"/>
      <c r="M37" s="405"/>
      <c r="N37" s="405"/>
      <c r="O37" s="405"/>
      <c r="P37" s="405"/>
      <c r="Q37" s="405"/>
      <c r="R37" s="405"/>
      <c r="S37" s="405"/>
      <c r="T37" s="405"/>
      <c r="U37" s="405"/>
      <c r="V37" s="405"/>
      <c r="W37" s="405"/>
      <c r="X37" s="405"/>
      <c r="AF37" s="54" t="s">
        <v>159</v>
      </c>
      <c r="AG37" s="54" t="s">
        <v>171</v>
      </c>
      <c r="AH37" s="50" t="s">
        <v>83</v>
      </c>
    </row>
    <row r="38" spans="1:34" ht="36" customHeight="1">
      <c r="A38" s="93">
        <v>9</v>
      </c>
      <c r="B38" s="53"/>
      <c r="C38" s="392"/>
      <c r="D38" s="393"/>
      <c r="E38" s="394"/>
      <c r="F38" s="394"/>
      <c r="G38" s="394"/>
      <c r="H38" s="394"/>
      <c r="I38" s="405"/>
      <c r="J38" s="405"/>
      <c r="K38" s="405"/>
      <c r="L38" s="405"/>
      <c r="M38" s="405"/>
      <c r="N38" s="405"/>
      <c r="O38" s="405"/>
      <c r="P38" s="405"/>
      <c r="Q38" s="405"/>
      <c r="R38" s="405"/>
      <c r="S38" s="405"/>
      <c r="T38" s="405"/>
      <c r="U38" s="405"/>
      <c r="V38" s="405"/>
      <c r="W38" s="405"/>
      <c r="X38" s="405"/>
      <c r="AF38" s="54" t="s">
        <v>160</v>
      </c>
      <c r="AG38" s="54" t="s">
        <v>172</v>
      </c>
      <c r="AH38" s="50"/>
    </row>
    <row r="39" spans="1:34" ht="36" customHeight="1">
      <c r="A39" s="93">
        <v>10</v>
      </c>
      <c r="B39" s="53"/>
      <c r="C39" s="392"/>
      <c r="D39" s="393"/>
      <c r="E39" s="394"/>
      <c r="F39" s="394"/>
      <c r="G39" s="394"/>
      <c r="H39" s="394"/>
      <c r="I39" s="405"/>
      <c r="J39" s="405"/>
      <c r="K39" s="405"/>
      <c r="L39" s="405"/>
      <c r="M39" s="405"/>
      <c r="N39" s="405"/>
      <c r="O39" s="405"/>
      <c r="P39" s="405"/>
      <c r="Q39" s="405"/>
      <c r="R39" s="405"/>
      <c r="S39" s="405"/>
      <c r="T39" s="405"/>
      <c r="U39" s="405"/>
      <c r="V39" s="405"/>
      <c r="W39" s="405"/>
      <c r="X39" s="405"/>
      <c r="AF39" s="54" t="s">
        <v>161</v>
      </c>
      <c r="AG39" s="54" t="s">
        <v>173</v>
      </c>
      <c r="AH39" s="50"/>
    </row>
    <row r="40" spans="1:34" ht="36" customHeight="1">
      <c r="A40" s="93">
        <v>11</v>
      </c>
      <c r="B40" s="53"/>
      <c r="C40" s="392"/>
      <c r="D40" s="393"/>
      <c r="E40" s="394"/>
      <c r="F40" s="394"/>
      <c r="G40" s="394"/>
      <c r="H40" s="394"/>
      <c r="I40" s="405"/>
      <c r="J40" s="405"/>
      <c r="K40" s="405"/>
      <c r="L40" s="405"/>
      <c r="M40" s="405"/>
      <c r="N40" s="405"/>
      <c r="O40" s="405"/>
      <c r="P40" s="405"/>
      <c r="Q40" s="405"/>
      <c r="R40" s="405"/>
      <c r="S40" s="405"/>
      <c r="T40" s="405"/>
      <c r="U40" s="405"/>
      <c r="V40" s="405"/>
      <c r="W40" s="405"/>
      <c r="X40" s="405"/>
      <c r="AF40" s="54" t="s">
        <v>162</v>
      </c>
      <c r="AG40" s="54" t="s">
        <v>174</v>
      </c>
      <c r="AH40" s="50"/>
    </row>
    <row r="41" spans="1:34" ht="36" customHeight="1">
      <c r="A41" s="93">
        <v>12</v>
      </c>
      <c r="B41" s="53"/>
      <c r="C41" s="392"/>
      <c r="D41" s="393"/>
      <c r="E41" s="394"/>
      <c r="F41" s="394"/>
      <c r="G41" s="394"/>
      <c r="H41" s="394"/>
      <c r="I41" s="405"/>
      <c r="J41" s="405"/>
      <c r="K41" s="405"/>
      <c r="L41" s="405"/>
      <c r="M41" s="405"/>
      <c r="N41" s="405"/>
      <c r="O41" s="405"/>
      <c r="P41" s="405"/>
      <c r="Q41" s="405"/>
      <c r="R41" s="405"/>
      <c r="S41" s="405"/>
      <c r="T41" s="405"/>
      <c r="U41" s="405"/>
      <c r="V41" s="405"/>
      <c r="W41" s="405"/>
      <c r="X41" s="405"/>
      <c r="AF41" s="54"/>
      <c r="AG41" s="54"/>
      <c r="AH41" s="50"/>
    </row>
    <row r="42" spans="1:34" ht="36" customHeight="1">
      <c r="A42" s="93">
        <v>13</v>
      </c>
      <c r="B42" s="53"/>
      <c r="C42" s="392"/>
      <c r="D42" s="393"/>
      <c r="E42" s="394"/>
      <c r="F42" s="394"/>
      <c r="G42" s="394"/>
      <c r="H42" s="394"/>
      <c r="I42" s="405"/>
      <c r="J42" s="405"/>
      <c r="K42" s="405"/>
      <c r="L42" s="405"/>
      <c r="M42" s="405"/>
      <c r="N42" s="405"/>
      <c r="O42" s="405"/>
      <c r="P42" s="405"/>
      <c r="Q42" s="405"/>
      <c r="R42" s="405"/>
      <c r="S42" s="405"/>
      <c r="T42" s="405"/>
      <c r="U42" s="405"/>
      <c r="V42" s="405"/>
      <c r="W42" s="405"/>
      <c r="X42" s="405"/>
      <c r="AF42" s="54"/>
      <c r="AG42" s="54"/>
      <c r="AH42" s="50"/>
    </row>
    <row r="43" spans="1:34" ht="36" customHeight="1">
      <c r="A43" s="93">
        <v>14</v>
      </c>
      <c r="B43" s="53"/>
      <c r="C43" s="392"/>
      <c r="D43" s="393"/>
      <c r="E43" s="394"/>
      <c r="F43" s="394"/>
      <c r="G43" s="394"/>
      <c r="H43" s="394"/>
      <c r="I43" s="405"/>
      <c r="J43" s="405"/>
      <c r="K43" s="405"/>
      <c r="L43" s="405"/>
      <c r="M43" s="405"/>
      <c r="N43" s="405"/>
      <c r="O43" s="405"/>
      <c r="P43" s="405"/>
      <c r="Q43" s="405"/>
      <c r="R43" s="405"/>
      <c r="S43" s="405"/>
      <c r="T43" s="405"/>
      <c r="U43" s="405"/>
      <c r="V43" s="405"/>
      <c r="W43" s="405"/>
      <c r="X43" s="405"/>
      <c r="AF43" s="54"/>
      <c r="AG43" s="54"/>
      <c r="AH43" s="50"/>
    </row>
    <row r="44" spans="1:34" ht="36" customHeight="1">
      <c r="A44" s="93">
        <v>15</v>
      </c>
      <c r="B44" s="53"/>
      <c r="C44" s="392"/>
      <c r="D44" s="393"/>
      <c r="E44" s="394"/>
      <c r="F44" s="394"/>
      <c r="G44" s="394"/>
      <c r="H44" s="394"/>
      <c r="I44" s="405"/>
      <c r="J44" s="405"/>
      <c r="K44" s="405"/>
      <c r="L44" s="405"/>
      <c r="M44" s="405"/>
      <c r="N44" s="405"/>
      <c r="O44" s="405"/>
      <c r="P44" s="405"/>
      <c r="Q44" s="405"/>
      <c r="R44" s="405"/>
      <c r="S44" s="405"/>
      <c r="T44" s="405"/>
      <c r="U44" s="405"/>
      <c r="V44" s="405"/>
      <c r="W44" s="405"/>
      <c r="X44" s="405"/>
      <c r="AF44" s="54"/>
      <c r="AG44" s="54"/>
      <c r="AH44" s="50"/>
    </row>
    <row r="45" spans="1:34" ht="36" customHeight="1">
      <c r="A45" s="93">
        <v>16</v>
      </c>
      <c r="B45" s="53"/>
      <c r="C45" s="392"/>
      <c r="D45" s="393"/>
      <c r="E45" s="394"/>
      <c r="F45" s="394"/>
      <c r="G45" s="394"/>
      <c r="H45" s="394"/>
      <c r="I45" s="405"/>
      <c r="J45" s="405"/>
      <c r="K45" s="405"/>
      <c r="L45" s="405"/>
      <c r="M45" s="405"/>
      <c r="N45" s="405"/>
      <c r="O45" s="405"/>
      <c r="P45" s="405"/>
      <c r="Q45" s="405"/>
      <c r="R45" s="405"/>
      <c r="S45" s="405"/>
      <c r="T45" s="405"/>
      <c r="U45" s="405"/>
      <c r="V45" s="405"/>
      <c r="W45" s="405"/>
      <c r="X45" s="405"/>
      <c r="AF45" s="54"/>
      <c r="AG45" s="54"/>
      <c r="AH45" s="50"/>
    </row>
    <row r="46" spans="1:34" ht="36" customHeight="1">
      <c r="A46" s="93">
        <v>17</v>
      </c>
      <c r="B46" s="53"/>
      <c r="C46" s="392"/>
      <c r="D46" s="393"/>
      <c r="E46" s="394"/>
      <c r="F46" s="394"/>
      <c r="G46" s="394"/>
      <c r="H46" s="394"/>
      <c r="I46" s="405"/>
      <c r="J46" s="405"/>
      <c r="K46" s="405"/>
      <c r="L46" s="405"/>
      <c r="M46" s="405"/>
      <c r="N46" s="405"/>
      <c r="O46" s="405"/>
      <c r="P46" s="405"/>
      <c r="Q46" s="405"/>
      <c r="R46" s="405"/>
      <c r="S46" s="405"/>
      <c r="T46" s="405"/>
      <c r="U46" s="405"/>
      <c r="V46" s="405"/>
      <c r="W46" s="405"/>
      <c r="X46" s="405"/>
      <c r="AF46" s="54" t="s">
        <v>163</v>
      </c>
      <c r="AG46" s="54" t="s">
        <v>175</v>
      </c>
      <c r="AH46" s="50"/>
    </row>
    <row r="47" spans="1:34" ht="36" customHeight="1">
      <c r="A47" s="93">
        <v>18</v>
      </c>
      <c r="B47" s="53"/>
      <c r="C47" s="392"/>
      <c r="D47" s="393"/>
      <c r="E47" s="394"/>
      <c r="F47" s="394"/>
      <c r="G47" s="394"/>
      <c r="H47" s="394"/>
      <c r="I47" s="405"/>
      <c r="J47" s="405"/>
      <c r="K47" s="405"/>
      <c r="L47" s="405"/>
      <c r="M47" s="405"/>
      <c r="N47" s="405"/>
      <c r="O47" s="405"/>
      <c r="P47" s="405"/>
      <c r="Q47" s="405"/>
      <c r="R47" s="405"/>
      <c r="S47" s="405"/>
      <c r="T47" s="405"/>
      <c r="U47" s="405"/>
      <c r="V47" s="405"/>
      <c r="W47" s="405"/>
      <c r="X47" s="405"/>
      <c r="AF47" s="54" t="s">
        <v>164</v>
      </c>
      <c r="AG47" s="54" t="s">
        <v>176</v>
      </c>
      <c r="AH47" s="50"/>
    </row>
    <row r="48" spans="1:34" ht="36" customHeight="1">
      <c r="A48" s="93">
        <v>19</v>
      </c>
      <c r="B48" s="53"/>
      <c r="C48" s="392"/>
      <c r="D48" s="393"/>
      <c r="E48" s="394"/>
      <c r="F48" s="394"/>
      <c r="G48" s="394"/>
      <c r="H48" s="394"/>
      <c r="I48" s="405"/>
      <c r="J48" s="405"/>
      <c r="K48" s="405"/>
      <c r="L48" s="405"/>
      <c r="M48" s="405"/>
      <c r="N48" s="405"/>
      <c r="O48" s="405"/>
      <c r="P48" s="405"/>
      <c r="Q48" s="405"/>
      <c r="R48" s="405"/>
      <c r="S48" s="405"/>
      <c r="T48" s="405"/>
      <c r="U48" s="405"/>
      <c r="V48" s="405"/>
      <c r="W48" s="405"/>
      <c r="X48" s="405"/>
      <c r="AF48" s="50"/>
      <c r="AG48" s="54" t="s">
        <v>177</v>
      </c>
      <c r="AH48" s="50"/>
    </row>
    <row r="49" spans="1:34" ht="36" customHeight="1">
      <c r="A49" s="93">
        <v>20</v>
      </c>
      <c r="B49" s="53"/>
      <c r="C49" s="392"/>
      <c r="D49" s="393"/>
      <c r="E49" s="394"/>
      <c r="F49" s="394"/>
      <c r="G49" s="394"/>
      <c r="H49" s="394"/>
      <c r="I49" s="405"/>
      <c r="J49" s="405"/>
      <c r="K49" s="405"/>
      <c r="L49" s="405"/>
      <c r="M49" s="405"/>
      <c r="N49" s="405"/>
      <c r="O49" s="405"/>
      <c r="P49" s="405"/>
      <c r="Q49" s="405"/>
      <c r="R49" s="405"/>
      <c r="S49" s="405"/>
      <c r="T49" s="405"/>
      <c r="U49" s="405"/>
      <c r="V49" s="405"/>
      <c r="W49" s="405"/>
      <c r="X49" s="405"/>
      <c r="AF49" s="50"/>
      <c r="AG49" s="54" t="s">
        <v>178</v>
      </c>
      <c r="AH49" s="50"/>
    </row>
    <row r="50" spans="1:34" ht="36" customHeight="1">
      <c r="A50" s="483" t="s">
        <v>28</v>
      </c>
      <c r="B50" s="484"/>
      <c r="C50" s="484"/>
      <c r="D50" s="485"/>
      <c r="E50" s="483"/>
      <c r="F50" s="484"/>
      <c r="G50" s="484"/>
      <c r="H50" s="485"/>
      <c r="I50" s="394"/>
      <c r="J50" s="394"/>
      <c r="K50" s="394"/>
      <c r="L50" s="394"/>
      <c r="M50" s="394"/>
      <c r="N50" s="394"/>
      <c r="O50" s="394"/>
      <c r="P50" s="394"/>
      <c r="Q50" s="394"/>
      <c r="R50" s="394"/>
      <c r="S50" s="394"/>
      <c r="T50" s="394"/>
      <c r="U50" s="489"/>
      <c r="V50" s="489"/>
      <c r="W50" s="489"/>
      <c r="X50" s="489"/>
      <c r="AF50" s="50"/>
      <c r="AG50" s="54" t="s">
        <v>179</v>
      </c>
      <c r="AH50" s="50"/>
    </row>
    <row r="51" spans="1:34">
      <c r="AF51" s="50"/>
      <c r="AG51" s="54" t="s">
        <v>180</v>
      </c>
      <c r="AH51" s="50"/>
    </row>
    <row r="52" spans="1:34">
      <c r="AF52" s="50"/>
      <c r="AG52" s="54" t="s">
        <v>181</v>
      </c>
      <c r="AH52" s="50"/>
    </row>
    <row r="53" spans="1:34">
      <c r="AF53" s="50"/>
      <c r="AG53" s="54" t="s">
        <v>182</v>
      </c>
      <c r="AH53" s="50"/>
    </row>
    <row r="54" spans="1:34">
      <c r="AF54" s="50"/>
      <c r="AG54" s="54" t="s">
        <v>183</v>
      </c>
      <c r="AH54" s="50"/>
    </row>
    <row r="55" spans="1:34">
      <c r="AF55" s="50"/>
      <c r="AG55" s="54" t="s">
        <v>184</v>
      </c>
      <c r="AH55" s="50"/>
    </row>
    <row r="56" spans="1:34">
      <c r="AF56" s="50"/>
      <c r="AG56" s="54" t="s">
        <v>185</v>
      </c>
      <c r="AH56" s="50"/>
    </row>
    <row r="57" spans="1:34">
      <c r="AF57" s="50"/>
      <c r="AG57" s="54" t="s">
        <v>186</v>
      </c>
      <c r="AH57" s="50"/>
    </row>
    <row r="58" spans="1:34">
      <c r="AF58" s="50"/>
      <c r="AG58" s="54" t="s">
        <v>187</v>
      </c>
      <c r="AH58" s="50"/>
    </row>
    <row r="59" spans="1:34">
      <c r="AF59" s="50"/>
      <c r="AG59" s="54" t="s">
        <v>188</v>
      </c>
      <c r="AH59" s="50"/>
    </row>
    <row r="60" spans="1:34">
      <c r="AF60" s="50"/>
      <c r="AG60" s="54" t="s">
        <v>189</v>
      </c>
      <c r="AH60" s="50"/>
    </row>
  </sheetData>
  <mergeCells count="196">
    <mergeCell ref="U50:X50"/>
    <mergeCell ref="E49:H49"/>
    <mergeCell ref="I49:L49"/>
    <mergeCell ref="M49:P49"/>
    <mergeCell ref="Q49:T49"/>
    <mergeCell ref="U49:X49"/>
    <mergeCell ref="A50:D50"/>
    <mergeCell ref="E50:H50"/>
    <mergeCell ref="I50:L50"/>
    <mergeCell ref="M50:P50"/>
    <mergeCell ref="Q50:T50"/>
    <mergeCell ref="C49:D49"/>
    <mergeCell ref="I47:L47"/>
    <mergeCell ref="M47:P47"/>
    <mergeCell ref="Q47:T47"/>
    <mergeCell ref="C47:D47"/>
    <mergeCell ref="U47:X47"/>
    <mergeCell ref="E48:H48"/>
    <mergeCell ref="I48:L48"/>
    <mergeCell ref="M48:P48"/>
    <mergeCell ref="Q48:T48"/>
    <mergeCell ref="U48:X48"/>
    <mergeCell ref="E47:H47"/>
    <mergeCell ref="E45:H45"/>
    <mergeCell ref="I45:L45"/>
    <mergeCell ref="M45:P45"/>
    <mergeCell ref="Q45:T45"/>
    <mergeCell ref="U45:X45"/>
    <mergeCell ref="E46:H46"/>
    <mergeCell ref="I46:L46"/>
    <mergeCell ref="M46:P46"/>
    <mergeCell ref="Q46:T46"/>
    <mergeCell ref="U46:X46"/>
    <mergeCell ref="Q42:T42"/>
    <mergeCell ref="U42:X42"/>
    <mergeCell ref="I43:L43"/>
    <mergeCell ref="M43:P43"/>
    <mergeCell ref="Q43:T43"/>
    <mergeCell ref="U43:X43"/>
    <mergeCell ref="E44:H44"/>
    <mergeCell ref="I44:L44"/>
    <mergeCell ref="M44:P44"/>
    <mergeCell ref="Q44:T44"/>
    <mergeCell ref="U44:X44"/>
    <mergeCell ref="E43:H43"/>
    <mergeCell ref="E42:H42"/>
    <mergeCell ref="I42:L42"/>
    <mergeCell ref="M42:P42"/>
    <mergeCell ref="Q39:T39"/>
    <mergeCell ref="U39:X39"/>
    <mergeCell ref="E40:H40"/>
    <mergeCell ref="I40:L40"/>
    <mergeCell ref="M40:P40"/>
    <mergeCell ref="Q40:T40"/>
    <mergeCell ref="U40:X40"/>
    <mergeCell ref="I41:L41"/>
    <mergeCell ref="M41:P41"/>
    <mergeCell ref="Q41:T41"/>
    <mergeCell ref="U41:X41"/>
    <mergeCell ref="E41:H41"/>
    <mergeCell ref="I39:L39"/>
    <mergeCell ref="M39:P39"/>
    <mergeCell ref="Q38:T38"/>
    <mergeCell ref="U38:X38"/>
    <mergeCell ref="Q35:T35"/>
    <mergeCell ref="U35:X35"/>
    <mergeCell ref="I36:L36"/>
    <mergeCell ref="M36:P36"/>
    <mergeCell ref="Q36:T36"/>
    <mergeCell ref="U36:X36"/>
    <mergeCell ref="I35:L35"/>
    <mergeCell ref="M35:P35"/>
    <mergeCell ref="I37:L37"/>
    <mergeCell ref="M37:P37"/>
    <mergeCell ref="I38:L38"/>
    <mergeCell ref="M38:P38"/>
    <mergeCell ref="Q34:T34"/>
    <mergeCell ref="U34:X34"/>
    <mergeCell ref="U30:X30"/>
    <mergeCell ref="Q33:T33"/>
    <mergeCell ref="I30:L30"/>
    <mergeCell ref="M30:P30"/>
    <mergeCell ref="Q30:T30"/>
    <mergeCell ref="U33:X33"/>
    <mergeCell ref="Q37:T37"/>
    <mergeCell ref="U37:X37"/>
    <mergeCell ref="I34:L34"/>
    <mergeCell ref="M34:P34"/>
    <mergeCell ref="N24:O24"/>
    <mergeCell ref="P24:Q24"/>
    <mergeCell ref="C33:D33"/>
    <mergeCell ref="E33:H33"/>
    <mergeCell ref="I33:L33"/>
    <mergeCell ref="M33:P33"/>
    <mergeCell ref="U28:X28"/>
    <mergeCell ref="I29:L29"/>
    <mergeCell ref="M29:P29"/>
    <mergeCell ref="D24:E24"/>
    <mergeCell ref="F24:G24"/>
    <mergeCell ref="E31:H31"/>
    <mergeCell ref="B26:D28"/>
    <mergeCell ref="E30:H30"/>
    <mergeCell ref="H24:I24"/>
    <mergeCell ref="L24:M24"/>
    <mergeCell ref="A2:X2"/>
    <mergeCell ref="A4:X4"/>
    <mergeCell ref="A5:X5"/>
    <mergeCell ref="A9:X9"/>
    <mergeCell ref="A12:B14"/>
    <mergeCell ref="C12:G14"/>
    <mergeCell ref="H12:X12"/>
    <mergeCell ref="H13:I13"/>
    <mergeCell ref="Q20:S20"/>
    <mergeCell ref="J19:L19"/>
    <mergeCell ref="A18:B19"/>
    <mergeCell ref="M18:X18"/>
    <mergeCell ref="M19:X19"/>
    <mergeCell ref="H14:I14"/>
    <mergeCell ref="A15:B15"/>
    <mergeCell ref="C15:G15"/>
    <mergeCell ref="H15:I17"/>
    <mergeCell ref="T20:X20"/>
    <mergeCell ref="A20:B21"/>
    <mergeCell ref="C20:G21"/>
    <mergeCell ref="J20:L20"/>
    <mergeCell ref="J21:L21"/>
    <mergeCell ref="M20:P20"/>
    <mergeCell ref="M21:X21"/>
    <mergeCell ref="A26:A28"/>
    <mergeCell ref="E32:H32"/>
    <mergeCell ref="I32:L32"/>
    <mergeCell ref="M32:P32"/>
    <mergeCell ref="Q32:T32"/>
    <mergeCell ref="Z28:AA28"/>
    <mergeCell ref="C30:D30"/>
    <mergeCell ref="U32:X32"/>
    <mergeCell ref="Q29:T29"/>
    <mergeCell ref="U29:X29"/>
    <mergeCell ref="C31:D31"/>
    <mergeCell ref="C32:D32"/>
    <mergeCell ref="M31:P31"/>
    <mergeCell ref="Q31:T31"/>
    <mergeCell ref="U31:X31"/>
    <mergeCell ref="I31:L31"/>
    <mergeCell ref="B29:D29"/>
    <mergeCell ref="E28:H28"/>
    <mergeCell ref="E29:H29"/>
    <mergeCell ref="I28:L28"/>
    <mergeCell ref="M28:P28"/>
    <mergeCell ref="Q28:T28"/>
    <mergeCell ref="H20:I20"/>
    <mergeCell ref="H21:I21"/>
    <mergeCell ref="C48:D48"/>
    <mergeCell ref="C40:D40"/>
    <mergeCell ref="C42:D42"/>
    <mergeCell ref="C34:D34"/>
    <mergeCell ref="E34:H34"/>
    <mergeCell ref="C39:D39"/>
    <mergeCell ref="C35:D35"/>
    <mergeCell ref="C46:D46"/>
    <mergeCell ref="C41:D41"/>
    <mergeCell ref="E26:X27"/>
    <mergeCell ref="C36:D36"/>
    <mergeCell ref="E36:H36"/>
    <mergeCell ref="E38:H38"/>
    <mergeCell ref="C37:D37"/>
    <mergeCell ref="E39:H39"/>
    <mergeCell ref="E35:H35"/>
    <mergeCell ref="E37:H37"/>
    <mergeCell ref="C38:D38"/>
    <mergeCell ref="C43:D43"/>
    <mergeCell ref="C45:D45"/>
    <mergeCell ref="C44:D44"/>
    <mergeCell ref="B24:C24"/>
    <mergeCell ref="O15:P15"/>
    <mergeCell ref="R15:S15"/>
    <mergeCell ref="L16:M16"/>
    <mergeCell ref="O16:P16"/>
    <mergeCell ref="R16:S16"/>
    <mergeCell ref="H19:I19"/>
    <mergeCell ref="H18:I18"/>
    <mergeCell ref="J18:L18"/>
    <mergeCell ref="A7:X7"/>
    <mergeCell ref="A8:X8"/>
    <mergeCell ref="C18:G19"/>
    <mergeCell ref="R11:S11"/>
    <mergeCell ref="T11:U11"/>
    <mergeCell ref="A16:B17"/>
    <mergeCell ref="C16:G17"/>
    <mergeCell ref="L15:M15"/>
    <mergeCell ref="J17:K17"/>
    <mergeCell ref="J15:K15"/>
    <mergeCell ref="J16:K16"/>
    <mergeCell ref="L17:M17"/>
    <mergeCell ref="O17:P17"/>
    <mergeCell ref="R17:S17"/>
  </mergeCells>
  <phoneticPr fontId="1"/>
  <dataValidations count="3">
    <dataValidation type="list" allowBlank="1" showInputMessage="1" showErrorMessage="1" sqref="J24 R24">
      <formula1>$AH$30:$AH$37</formula1>
    </dataValidation>
    <dataValidation type="list" allowBlank="1" showInputMessage="1" showErrorMessage="1" sqref="F24:G24 V11:W11 N24:O24">
      <formula1>$AF$30:$AF$47</formula1>
    </dataValidation>
    <dataValidation type="list" allowBlank="1" showInputMessage="1" showErrorMessage="1" sqref="H24:I24 X11 P24:Q24">
      <formula1>$AG$30:$AG$60</formula1>
    </dataValidation>
  </dataValidations>
  <pageMargins left="0.55118110236220474" right="0.51181102362204722" top="0.39370078740157483" bottom="0.35433070866141736" header="0" footer="0.23622047244094491"/>
  <pageSetup paperSize="9" scale="52" orientation="portrait" r:id="rId1"/>
  <headerFooter alignWithMargins="0">
    <oddFooter>&amp;C&amp;"ＭＳ ゴシック,標準"&amp;22- 13 -</oddFooter>
  </headerFooter>
  <colBreaks count="1" manualBreakCount="1">
    <brk id="24" min="1"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9226" r:id="rId4" name="Check Box 10">
              <controlPr defaultSize="0" autoFill="0" autoLine="0" autoPict="0">
                <anchor moveWithCells="1">
                  <from>
                    <xdr:col>0</xdr:col>
                    <xdr:colOff>57150</xdr:colOff>
                    <xdr:row>24</xdr:row>
                    <xdr:rowOff>57150</xdr:rowOff>
                  </from>
                  <to>
                    <xdr:col>0</xdr:col>
                    <xdr:colOff>504825</xdr:colOff>
                    <xdr:row>24</xdr:row>
                    <xdr:rowOff>238125</xdr:rowOff>
                  </to>
                </anchor>
              </controlPr>
            </control>
          </mc:Choice>
        </mc:AlternateContent>
        <mc:AlternateContent xmlns:mc="http://schemas.openxmlformats.org/markup-compatibility/2006">
          <mc:Choice Requires="x14">
            <control shapeId="9227" r:id="rId5" name="Check Box 11">
              <controlPr defaultSize="0" autoFill="0" autoLine="0" autoPict="0">
                <anchor moveWithCells="1">
                  <from>
                    <xdr:col>0</xdr:col>
                    <xdr:colOff>57150</xdr:colOff>
                    <xdr:row>22</xdr:row>
                    <xdr:rowOff>47625</xdr:rowOff>
                  </from>
                  <to>
                    <xdr:col>0</xdr:col>
                    <xdr:colOff>504825</xdr:colOff>
                    <xdr:row>22</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B1:AK84"/>
  <sheetViews>
    <sheetView view="pageBreakPreview" zoomScaleNormal="100" zoomScaleSheetLayoutView="100" workbookViewId="0">
      <selection activeCell="N14" sqref="N14:P16"/>
    </sheetView>
  </sheetViews>
  <sheetFormatPr defaultRowHeight="13.5"/>
  <cols>
    <col min="1" max="1" width="9" style="491"/>
    <col min="2" max="2" width="1.625" style="491" customWidth="1"/>
    <col min="3" max="8" width="3.625" style="491" customWidth="1"/>
    <col min="9" max="10" width="1.625" style="491" customWidth="1"/>
    <col min="11" max="19" width="3.625" style="491" customWidth="1"/>
    <col min="20" max="21" width="1.625" style="491" customWidth="1"/>
    <col min="22" max="25" width="3.625" style="491" customWidth="1"/>
    <col min="26" max="26" width="1.625" style="491" customWidth="1"/>
    <col min="27" max="28" width="3.625" style="491" customWidth="1"/>
    <col min="29" max="33" width="3.125" style="491" customWidth="1"/>
    <col min="34" max="16384" width="9" style="491"/>
  </cols>
  <sheetData>
    <row r="1" spans="2:36" ht="28.5" customHeight="1">
      <c r="B1" s="490"/>
    </row>
    <row r="2" spans="2:36" ht="15" customHeight="1"/>
    <row r="3" spans="2:36" ht="15" customHeight="1"/>
    <row r="4" spans="2:36" ht="25.5" customHeight="1">
      <c r="B4" s="492" t="s">
        <v>320</v>
      </c>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5"/>
    </row>
    <row r="5" spans="2:36" ht="15" customHeight="1">
      <c r="B5" s="493"/>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row>
    <row r="6" spans="2:36" ht="30" customHeight="1">
      <c r="B6" s="495" t="s">
        <v>321</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row>
    <row r="7" spans="2:36" ht="22.5" customHeight="1">
      <c r="B7" s="497" t="s">
        <v>322</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row>
    <row r="8" spans="2:36" ht="30" customHeight="1">
      <c r="B8" s="498" t="s">
        <v>323</v>
      </c>
      <c r="C8" s="499"/>
      <c r="D8" s="499"/>
      <c r="E8" s="499"/>
      <c r="F8" s="499"/>
      <c r="G8" s="499"/>
      <c r="H8" s="499"/>
      <c r="I8" s="499"/>
      <c r="J8" s="499"/>
      <c r="K8" s="499"/>
      <c r="L8" s="499"/>
      <c r="M8" s="499"/>
      <c r="N8" s="500"/>
      <c r="O8" s="500"/>
      <c r="P8" s="500"/>
      <c r="Q8" s="500"/>
      <c r="R8" s="500"/>
      <c r="S8" s="500"/>
      <c r="T8" s="500"/>
      <c r="U8" s="500"/>
      <c r="V8" s="500"/>
      <c r="W8" s="500"/>
      <c r="X8" s="500"/>
      <c r="Y8" s="500"/>
      <c r="Z8" s="500"/>
      <c r="AA8" s="500"/>
      <c r="AB8" s="500"/>
      <c r="AC8" s="500"/>
      <c r="AD8" s="500"/>
      <c r="AE8" s="500"/>
      <c r="AF8" s="500"/>
      <c r="AG8" s="500"/>
    </row>
    <row r="9" spans="2:36" ht="30" customHeight="1">
      <c r="B9" s="499"/>
      <c r="C9" s="499"/>
      <c r="D9" s="499"/>
      <c r="E9" s="499"/>
      <c r="F9" s="499"/>
      <c r="G9" s="499"/>
      <c r="H9" s="499"/>
      <c r="I9" s="499"/>
      <c r="J9" s="499"/>
      <c r="K9" s="499"/>
      <c r="L9" s="499"/>
      <c r="M9" s="499"/>
      <c r="N9" s="500"/>
      <c r="O9" s="500"/>
      <c r="P9" s="500"/>
      <c r="Q9" s="500"/>
      <c r="R9" s="500"/>
      <c r="S9" s="500"/>
      <c r="T9" s="500"/>
      <c r="U9" s="500"/>
      <c r="V9" s="500"/>
      <c r="W9" s="500"/>
      <c r="X9" s="500"/>
      <c r="Y9" s="500"/>
      <c r="Z9" s="500"/>
      <c r="AA9" s="500"/>
      <c r="AB9" s="500"/>
      <c r="AC9" s="500"/>
      <c r="AD9" s="500"/>
      <c r="AE9" s="500"/>
      <c r="AF9" s="500"/>
      <c r="AG9" s="500"/>
      <c r="AI9" s="501"/>
      <c r="AJ9" s="502"/>
    </row>
    <row r="10" spans="2:36" ht="15" customHeight="1"/>
    <row r="11" spans="2:36" ht="15" customHeight="1">
      <c r="B11" s="503"/>
      <c r="C11" s="504"/>
      <c r="D11" s="504"/>
      <c r="E11" s="504"/>
      <c r="F11" s="504"/>
      <c r="G11" s="504"/>
      <c r="H11" s="504"/>
      <c r="I11" s="504"/>
      <c r="J11" s="504"/>
      <c r="K11" s="504"/>
      <c r="L11" s="504"/>
      <c r="M11" s="504"/>
      <c r="N11" s="504"/>
      <c r="O11" s="504"/>
      <c r="P11" s="504"/>
      <c r="Q11" s="504"/>
      <c r="R11" s="503"/>
      <c r="S11" s="503"/>
      <c r="T11" s="503"/>
      <c r="U11" s="503"/>
      <c r="V11" s="503"/>
      <c r="W11" s="503"/>
      <c r="X11" s="503"/>
      <c r="Y11" s="503"/>
      <c r="Z11" s="503"/>
      <c r="AA11" s="503"/>
      <c r="AB11" s="503"/>
      <c r="AC11" s="503"/>
      <c r="AD11" s="503"/>
      <c r="AE11" s="503"/>
      <c r="AF11" s="503"/>
      <c r="AG11" s="503"/>
    </row>
    <row r="12" spans="2:36" s="501" customFormat="1" ht="21" customHeight="1">
      <c r="B12" s="505"/>
      <c r="C12" s="506" t="s">
        <v>324</v>
      </c>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3"/>
      <c r="AD12" s="503"/>
      <c r="AE12" s="503"/>
      <c r="AF12" s="503"/>
      <c r="AG12" s="503"/>
    </row>
    <row r="13" spans="2:36" ht="15" customHeight="1" thickBot="1">
      <c r="AI13" s="501"/>
      <c r="AJ13" s="501"/>
    </row>
    <row r="14" spans="2:36" s="503" customFormat="1" ht="15" customHeight="1">
      <c r="B14" s="507"/>
      <c r="C14" s="508" t="s">
        <v>325</v>
      </c>
      <c r="D14" s="508"/>
      <c r="E14" s="508"/>
      <c r="F14" s="508"/>
      <c r="G14" s="508"/>
      <c r="H14" s="508"/>
      <c r="I14" s="509"/>
      <c r="J14" s="510"/>
      <c r="K14" s="511" t="s">
        <v>150</v>
      </c>
      <c r="L14" s="512"/>
      <c r="M14" s="512"/>
      <c r="N14" s="513" t="s">
        <v>114</v>
      </c>
      <c r="O14" s="514"/>
      <c r="P14" s="514"/>
      <c r="Q14" s="513" t="s">
        <v>75</v>
      </c>
      <c r="R14" s="514"/>
      <c r="S14" s="514"/>
      <c r="T14" s="515"/>
      <c r="U14" s="516"/>
      <c r="V14" s="508" t="s">
        <v>326</v>
      </c>
      <c r="W14" s="517"/>
      <c r="X14" s="517"/>
      <c r="Y14" s="517"/>
      <c r="Z14" s="518"/>
      <c r="AA14" s="519"/>
      <c r="AB14" s="519"/>
      <c r="AC14" s="519"/>
      <c r="AD14" s="519"/>
      <c r="AE14" s="519"/>
      <c r="AF14" s="519"/>
      <c r="AG14" s="520"/>
    </row>
    <row r="15" spans="2:36" s="503" customFormat="1" ht="15" customHeight="1">
      <c r="B15" s="521"/>
      <c r="C15" s="522"/>
      <c r="D15" s="522"/>
      <c r="E15" s="522"/>
      <c r="F15" s="522"/>
      <c r="G15" s="522"/>
      <c r="H15" s="522"/>
      <c r="I15" s="523"/>
      <c r="J15" s="524"/>
      <c r="K15" s="525"/>
      <c r="L15" s="525"/>
      <c r="M15" s="525"/>
      <c r="N15" s="526"/>
      <c r="O15" s="526"/>
      <c r="P15" s="526"/>
      <c r="Q15" s="526"/>
      <c r="R15" s="526"/>
      <c r="S15" s="526"/>
      <c r="T15" s="527"/>
      <c r="U15" s="528"/>
      <c r="V15" s="529"/>
      <c r="W15" s="529"/>
      <c r="X15" s="529"/>
      <c r="Y15" s="529"/>
      <c r="Z15" s="530"/>
      <c r="AA15" s="531"/>
      <c r="AB15" s="531"/>
      <c r="AC15" s="531"/>
      <c r="AD15" s="531"/>
      <c r="AE15" s="531"/>
      <c r="AF15" s="531"/>
      <c r="AG15" s="532"/>
    </row>
    <row r="16" spans="2:36" s="503" customFormat="1" ht="15" customHeight="1">
      <c r="B16" s="521"/>
      <c r="C16" s="533"/>
      <c r="D16" s="533"/>
      <c r="E16" s="533"/>
      <c r="F16" s="533"/>
      <c r="G16" s="533"/>
      <c r="H16" s="533"/>
      <c r="I16" s="523"/>
      <c r="J16" s="534"/>
      <c r="K16" s="535"/>
      <c r="L16" s="535"/>
      <c r="M16" s="535"/>
      <c r="N16" s="536"/>
      <c r="O16" s="536"/>
      <c r="P16" s="536"/>
      <c r="Q16" s="536"/>
      <c r="R16" s="536"/>
      <c r="S16" s="536"/>
      <c r="T16" s="537"/>
      <c r="U16" s="538"/>
      <c r="V16" s="539"/>
      <c r="W16" s="539"/>
      <c r="X16" s="539"/>
      <c r="Y16" s="539"/>
      <c r="Z16" s="540"/>
      <c r="AA16" s="531"/>
      <c r="AB16" s="531"/>
      <c r="AC16" s="531"/>
      <c r="AD16" s="531"/>
      <c r="AE16" s="531"/>
      <c r="AF16" s="531"/>
      <c r="AG16" s="532"/>
    </row>
    <row r="17" spans="2:33" s="503" customFormat="1" ht="15" customHeight="1">
      <c r="B17" s="541"/>
      <c r="C17" s="542" t="s">
        <v>68</v>
      </c>
      <c r="D17" s="542"/>
      <c r="E17" s="542"/>
      <c r="F17" s="542"/>
      <c r="G17" s="542"/>
      <c r="H17" s="542"/>
      <c r="I17" s="523"/>
      <c r="J17" s="543"/>
      <c r="K17" s="544"/>
      <c r="L17" s="544"/>
      <c r="M17" s="544"/>
      <c r="N17" s="544"/>
      <c r="O17" s="544"/>
      <c r="P17" s="544"/>
      <c r="Q17" s="544"/>
      <c r="R17" s="544"/>
      <c r="S17" s="544"/>
      <c r="T17" s="545"/>
      <c r="U17" s="528"/>
      <c r="V17" s="522" t="s">
        <v>327</v>
      </c>
      <c r="W17" s="529"/>
      <c r="X17" s="529"/>
      <c r="Y17" s="529"/>
      <c r="Z17" s="530"/>
      <c r="AA17" s="531"/>
      <c r="AB17" s="531"/>
      <c r="AC17" s="531"/>
      <c r="AD17" s="531"/>
      <c r="AE17" s="531"/>
      <c r="AF17" s="531"/>
      <c r="AG17" s="532"/>
    </row>
    <row r="18" spans="2:33" s="503" customFormat="1" ht="15" customHeight="1">
      <c r="B18" s="521"/>
      <c r="C18" s="533"/>
      <c r="D18" s="533"/>
      <c r="E18" s="533"/>
      <c r="F18" s="533"/>
      <c r="G18" s="533"/>
      <c r="H18" s="533"/>
      <c r="I18" s="523"/>
      <c r="J18" s="546"/>
      <c r="K18" s="547"/>
      <c r="L18" s="547"/>
      <c r="M18" s="547"/>
      <c r="N18" s="547"/>
      <c r="O18" s="547"/>
      <c r="P18" s="547"/>
      <c r="Q18" s="547"/>
      <c r="R18" s="547"/>
      <c r="S18" s="547"/>
      <c r="T18" s="548"/>
      <c r="U18" s="538"/>
      <c r="V18" s="539"/>
      <c r="W18" s="539"/>
      <c r="X18" s="539"/>
      <c r="Y18" s="539"/>
      <c r="Z18" s="540"/>
      <c r="AA18" s="531"/>
      <c r="AB18" s="531"/>
      <c r="AC18" s="531"/>
      <c r="AD18" s="531"/>
      <c r="AE18" s="531"/>
      <c r="AF18" s="531"/>
      <c r="AG18" s="532"/>
    </row>
    <row r="19" spans="2:33" s="503" customFormat="1" ht="18" customHeight="1">
      <c r="B19" s="549"/>
      <c r="C19" s="542" t="s">
        <v>328</v>
      </c>
      <c r="D19" s="542"/>
      <c r="E19" s="542"/>
      <c r="F19" s="542"/>
      <c r="G19" s="542"/>
      <c r="H19" s="542"/>
      <c r="I19" s="550"/>
      <c r="J19" s="543"/>
      <c r="K19" s="544"/>
      <c r="L19" s="544"/>
      <c r="M19" s="544"/>
      <c r="N19" s="544"/>
      <c r="O19" s="544"/>
      <c r="P19" s="544"/>
      <c r="Q19" s="544"/>
      <c r="R19" s="544"/>
      <c r="S19" s="544"/>
      <c r="T19" s="551"/>
      <c r="U19" s="528"/>
      <c r="V19" s="522" t="s">
        <v>329</v>
      </c>
      <c r="W19" s="529"/>
      <c r="X19" s="529"/>
      <c r="Y19" s="529"/>
      <c r="Z19" s="530"/>
      <c r="AA19" s="552"/>
      <c r="AB19" s="553" t="s">
        <v>330</v>
      </c>
      <c r="AC19" s="553"/>
      <c r="AD19" s="553"/>
      <c r="AE19" s="553"/>
      <c r="AF19" s="553"/>
      <c r="AG19" s="554"/>
    </row>
    <row r="20" spans="2:33" s="503" customFormat="1" ht="18" customHeight="1">
      <c r="B20" s="521"/>
      <c r="C20" s="522"/>
      <c r="D20" s="522"/>
      <c r="E20" s="522"/>
      <c r="F20" s="522"/>
      <c r="G20" s="522"/>
      <c r="H20" s="522"/>
      <c r="I20" s="523"/>
      <c r="J20" s="543"/>
      <c r="K20" s="555"/>
      <c r="L20" s="555"/>
      <c r="M20" s="555"/>
      <c r="N20" s="555"/>
      <c r="O20" s="555"/>
      <c r="P20" s="555"/>
      <c r="Q20" s="555"/>
      <c r="R20" s="555"/>
      <c r="S20" s="555"/>
      <c r="T20" s="551"/>
      <c r="U20" s="528"/>
      <c r="V20" s="529"/>
      <c r="W20" s="529"/>
      <c r="X20" s="529"/>
      <c r="Y20" s="529"/>
      <c r="Z20" s="530"/>
      <c r="AA20" s="556"/>
      <c r="AB20" s="557" t="s">
        <v>331</v>
      </c>
      <c r="AC20" s="557"/>
      <c r="AD20" s="557"/>
      <c r="AE20" s="557"/>
      <c r="AF20" s="557"/>
      <c r="AG20" s="558"/>
    </row>
    <row r="21" spans="2:33" s="503" customFormat="1" ht="18" customHeight="1">
      <c r="B21" s="521"/>
      <c r="C21" s="522"/>
      <c r="D21" s="522"/>
      <c r="E21" s="522"/>
      <c r="F21" s="522"/>
      <c r="G21" s="522"/>
      <c r="H21" s="522"/>
      <c r="I21" s="523"/>
      <c r="J21" s="543"/>
      <c r="K21" s="555"/>
      <c r="L21" s="555"/>
      <c r="M21" s="555"/>
      <c r="N21" s="555"/>
      <c r="O21" s="555"/>
      <c r="P21" s="555"/>
      <c r="Q21" s="555"/>
      <c r="R21" s="555"/>
      <c r="S21" s="555"/>
      <c r="T21" s="551"/>
      <c r="U21" s="528"/>
      <c r="V21" s="529"/>
      <c r="W21" s="529"/>
      <c r="X21" s="529"/>
      <c r="Y21" s="529"/>
      <c r="Z21" s="530"/>
      <c r="AA21" s="556"/>
      <c r="AB21" s="557" t="s">
        <v>332</v>
      </c>
      <c r="AC21" s="557"/>
      <c r="AD21" s="557"/>
      <c r="AE21" s="557"/>
      <c r="AF21" s="557"/>
      <c r="AG21" s="558"/>
    </row>
    <row r="22" spans="2:33" s="503" customFormat="1" ht="18" customHeight="1">
      <c r="B22" s="521"/>
      <c r="C22" s="533"/>
      <c r="D22" s="533"/>
      <c r="E22" s="533"/>
      <c r="F22" s="533"/>
      <c r="G22" s="533"/>
      <c r="H22" s="533"/>
      <c r="I22" s="523"/>
      <c r="J22" s="559"/>
      <c r="K22" s="547"/>
      <c r="L22" s="547"/>
      <c r="M22" s="547"/>
      <c r="N22" s="547"/>
      <c r="O22" s="547"/>
      <c r="P22" s="547"/>
      <c r="Q22" s="547"/>
      <c r="R22" s="547"/>
      <c r="S22" s="547"/>
      <c r="T22" s="560"/>
      <c r="U22" s="538"/>
      <c r="V22" s="539"/>
      <c r="W22" s="539"/>
      <c r="X22" s="539"/>
      <c r="Y22" s="539"/>
      <c r="Z22" s="540"/>
      <c r="AA22" s="561" t="s">
        <v>333</v>
      </c>
      <c r="AB22" s="562"/>
      <c r="AC22" s="562"/>
      <c r="AD22" s="562"/>
      <c r="AE22" s="562"/>
      <c r="AF22" s="562"/>
      <c r="AG22" s="563"/>
    </row>
    <row r="23" spans="2:33" s="503" customFormat="1" ht="15" customHeight="1">
      <c r="B23" s="564"/>
      <c r="C23" s="542" t="s">
        <v>334</v>
      </c>
      <c r="D23" s="542"/>
      <c r="E23" s="542"/>
      <c r="F23" s="542"/>
      <c r="G23" s="542"/>
      <c r="H23" s="542"/>
      <c r="I23" s="565"/>
      <c r="J23" s="566" t="s">
        <v>335</v>
      </c>
      <c r="K23" s="567"/>
      <c r="L23" s="567"/>
      <c r="M23" s="567"/>
      <c r="N23" s="568" t="s">
        <v>149</v>
      </c>
      <c r="O23" s="567"/>
      <c r="P23" s="569"/>
      <c r="Q23" s="569"/>
      <c r="R23" s="568" t="s">
        <v>149</v>
      </c>
      <c r="S23" s="567"/>
      <c r="T23" s="570"/>
      <c r="U23" s="570"/>
      <c r="V23" s="570"/>
      <c r="W23" s="569"/>
      <c r="X23" s="569"/>
      <c r="Y23" s="569"/>
      <c r="Z23" s="569"/>
      <c r="AA23" s="569"/>
      <c r="AB23" s="569"/>
      <c r="AC23" s="569"/>
      <c r="AD23" s="569"/>
      <c r="AE23" s="569"/>
      <c r="AF23" s="569"/>
      <c r="AG23" s="571"/>
    </row>
    <row r="24" spans="2:33" s="503" customFormat="1" ht="15" customHeight="1">
      <c r="B24" s="521"/>
      <c r="C24" s="522"/>
      <c r="D24" s="522"/>
      <c r="E24" s="522"/>
      <c r="F24" s="522"/>
      <c r="G24" s="522"/>
      <c r="H24" s="522"/>
      <c r="I24" s="523"/>
      <c r="J24" s="572"/>
      <c r="K24" s="573"/>
      <c r="L24" s="573"/>
      <c r="M24" s="573"/>
      <c r="N24" s="525"/>
      <c r="O24" s="574"/>
      <c r="P24" s="574"/>
      <c r="Q24" s="574"/>
      <c r="R24" s="525"/>
      <c r="S24" s="525"/>
      <c r="T24" s="525"/>
      <c r="U24" s="525"/>
      <c r="V24" s="525"/>
      <c r="W24" s="574"/>
      <c r="X24" s="574"/>
      <c r="Y24" s="574"/>
      <c r="Z24" s="574"/>
      <c r="AA24" s="574"/>
      <c r="AB24" s="574"/>
      <c r="AC24" s="574"/>
      <c r="AD24" s="574"/>
      <c r="AE24" s="574"/>
      <c r="AF24" s="574"/>
      <c r="AG24" s="575"/>
    </row>
    <row r="25" spans="2:33" s="503" customFormat="1" ht="15" customHeight="1">
      <c r="B25" s="576"/>
      <c r="C25" s="522"/>
      <c r="D25" s="522"/>
      <c r="E25" s="522"/>
      <c r="F25" s="522"/>
      <c r="G25" s="522"/>
      <c r="H25" s="522"/>
      <c r="I25" s="577"/>
      <c r="J25" s="578"/>
      <c r="K25" s="579"/>
      <c r="L25" s="579"/>
      <c r="M25" s="579"/>
      <c r="N25" s="535"/>
      <c r="O25" s="580"/>
      <c r="P25" s="580"/>
      <c r="Q25" s="580"/>
      <c r="R25" s="535"/>
      <c r="S25" s="535"/>
      <c r="T25" s="535"/>
      <c r="U25" s="535"/>
      <c r="V25" s="535"/>
      <c r="W25" s="580"/>
      <c r="X25" s="580"/>
      <c r="Y25" s="580"/>
      <c r="Z25" s="580"/>
      <c r="AA25" s="580"/>
      <c r="AB25" s="580"/>
      <c r="AC25" s="580"/>
      <c r="AD25" s="580"/>
      <c r="AE25" s="580"/>
      <c r="AF25" s="580"/>
      <c r="AG25" s="581"/>
    </row>
    <row r="26" spans="2:33" s="503" customFormat="1" ht="15" customHeight="1">
      <c r="B26" s="582"/>
      <c r="C26" s="583" t="s">
        <v>336</v>
      </c>
      <c r="D26" s="584"/>
      <c r="E26" s="584"/>
      <c r="F26" s="584"/>
      <c r="G26" s="584"/>
      <c r="H26" s="584"/>
      <c r="I26" s="585"/>
      <c r="J26" s="586"/>
      <c r="K26" s="587" t="s">
        <v>39</v>
      </c>
      <c r="L26" s="587"/>
      <c r="M26" s="587"/>
      <c r="N26" s="588"/>
      <c r="O26" s="587" t="s">
        <v>337</v>
      </c>
      <c r="P26" s="587"/>
      <c r="Q26" s="587"/>
      <c r="R26" s="588"/>
      <c r="S26" s="589" t="s">
        <v>338</v>
      </c>
      <c r="T26" s="589"/>
      <c r="U26" s="589"/>
      <c r="V26" s="589"/>
      <c r="W26" s="590"/>
      <c r="X26" s="591" t="s">
        <v>339</v>
      </c>
      <c r="Y26" s="591"/>
      <c r="Z26" s="591"/>
      <c r="AA26" s="591"/>
      <c r="AB26" s="592"/>
      <c r="AC26" s="593" t="s">
        <v>65</v>
      </c>
      <c r="AD26" s="594"/>
      <c r="AE26" s="594"/>
      <c r="AF26" s="594"/>
      <c r="AG26" s="595"/>
    </row>
    <row r="27" spans="2:33" s="503" customFormat="1" ht="15" customHeight="1">
      <c r="B27" s="596"/>
      <c r="C27" s="597"/>
      <c r="D27" s="597"/>
      <c r="E27" s="597"/>
      <c r="F27" s="597"/>
      <c r="G27" s="597"/>
      <c r="H27" s="597"/>
      <c r="I27" s="598"/>
      <c r="J27" s="599"/>
      <c r="K27" s="600"/>
      <c r="L27" s="600"/>
      <c r="M27" s="600"/>
      <c r="N27" s="601"/>
      <c r="O27" s="600"/>
      <c r="P27" s="600"/>
      <c r="Q27" s="600"/>
      <c r="R27" s="601"/>
      <c r="S27" s="602"/>
      <c r="T27" s="602"/>
      <c r="U27" s="602"/>
      <c r="V27" s="602"/>
      <c r="W27" s="603"/>
      <c r="X27" s="604"/>
      <c r="Y27" s="604"/>
      <c r="Z27" s="604"/>
      <c r="AA27" s="604"/>
      <c r="AB27" s="605"/>
      <c r="AC27" s="606"/>
      <c r="AD27" s="607"/>
      <c r="AE27" s="607"/>
      <c r="AF27" s="607"/>
      <c r="AG27" s="608"/>
    </row>
    <row r="28" spans="2:33" s="503" customFormat="1" ht="15" customHeight="1">
      <c r="B28" s="609"/>
      <c r="C28" s="610" t="s">
        <v>340</v>
      </c>
      <c r="D28" s="611"/>
      <c r="E28" s="611"/>
      <c r="F28" s="611"/>
      <c r="G28" s="611"/>
      <c r="H28" s="611"/>
      <c r="I28" s="612"/>
      <c r="J28" s="613"/>
      <c r="K28" s="614"/>
      <c r="L28" s="615"/>
      <c r="M28" s="615"/>
      <c r="N28" s="616"/>
      <c r="O28" s="617"/>
      <c r="P28" s="615"/>
      <c r="Q28" s="615"/>
      <c r="R28" s="616"/>
      <c r="S28" s="617"/>
      <c r="T28" s="615"/>
      <c r="U28" s="615"/>
      <c r="V28" s="615"/>
      <c r="W28" s="616"/>
      <c r="X28" s="617"/>
      <c r="Y28" s="615"/>
      <c r="Z28" s="615"/>
      <c r="AA28" s="615"/>
      <c r="AB28" s="616"/>
      <c r="AC28" s="617">
        <f>SUM(K28:AB31)</f>
        <v>0</v>
      </c>
      <c r="AD28" s="615"/>
      <c r="AE28" s="615"/>
      <c r="AF28" s="615"/>
      <c r="AG28" s="618"/>
    </row>
    <row r="29" spans="2:33" s="503" customFormat="1" ht="15" customHeight="1">
      <c r="B29" s="619"/>
      <c r="C29" s="529"/>
      <c r="D29" s="529"/>
      <c r="E29" s="529"/>
      <c r="F29" s="529"/>
      <c r="G29" s="529"/>
      <c r="H29" s="529"/>
      <c r="I29" s="620"/>
      <c r="J29" s="621"/>
      <c r="K29" s="622"/>
      <c r="L29" s="622"/>
      <c r="M29" s="622"/>
      <c r="N29" s="623"/>
      <c r="O29" s="624"/>
      <c r="P29" s="622"/>
      <c r="Q29" s="622"/>
      <c r="R29" s="623"/>
      <c r="S29" s="624"/>
      <c r="T29" s="622"/>
      <c r="U29" s="622"/>
      <c r="V29" s="622"/>
      <c r="W29" s="623"/>
      <c r="X29" s="624"/>
      <c r="Y29" s="622"/>
      <c r="Z29" s="622"/>
      <c r="AA29" s="622"/>
      <c r="AB29" s="623"/>
      <c r="AC29" s="624"/>
      <c r="AD29" s="622"/>
      <c r="AE29" s="622"/>
      <c r="AF29" s="622"/>
      <c r="AG29" s="625"/>
    </row>
    <row r="30" spans="2:33" s="503" customFormat="1" ht="15" customHeight="1">
      <c r="B30" s="619"/>
      <c r="C30" s="529"/>
      <c r="D30" s="529"/>
      <c r="E30" s="529"/>
      <c r="F30" s="529"/>
      <c r="G30" s="529"/>
      <c r="H30" s="529"/>
      <c r="I30" s="620"/>
      <c r="J30" s="621"/>
      <c r="K30" s="622"/>
      <c r="L30" s="622"/>
      <c r="M30" s="622"/>
      <c r="N30" s="623"/>
      <c r="O30" s="624"/>
      <c r="P30" s="622"/>
      <c r="Q30" s="622"/>
      <c r="R30" s="623"/>
      <c r="S30" s="624"/>
      <c r="T30" s="622"/>
      <c r="U30" s="622"/>
      <c r="V30" s="622"/>
      <c r="W30" s="623"/>
      <c r="X30" s="624"/>
      <c r="Y30" s="622"/>
      <c r="Z30" s="622"/>
      <c r="AA30" s="622"/>
      <c r="AB30" s="623"/>
      <c r="AC30" s="624"/>
      <c r="AD30" s="622"/>
      <c r="AE30" s="622"/>
      <c r="AF30" s="622"/>
      <c r="AG30" s="625"/>
    </row>
    <row r="31" spans="2:33" s="503" customFormat="1" ht="15" customHeight="1" thickBot="1">
      <c r="B31" s="626"/>
      <c r="C31" s="627"/>
      <c r="D31" s="627"/>
      <c r="E31" s="627"/>
      <c r="F31" s="627"/>
      <c r="G31" s="627"/>
      <c r="H31" s="627"/>
      <c r="I31" s="628"/>
      <c r="J31" s="629"/>
      <c r="K31" s="630"/>
      <c r="L31" s="630"/>
      <c r="M31" s="630"/>
      <c r="N31" s="631"/>
      <c r="O31" s="632"/>
      <c r="P31" s="630"/>
      <c r="Q31" s="630"/>
      <c r="R31" s="631"/>
      <c r="S31" s="632"/>
      <c r="T31" s="630"/>
      <c r="U31" s="630"/>
      <c r="V31" s="630"/>
      <c r="W31" s="631"/>
      <c r="X31" s="632"/>
      <c r="Y31" s="630"/>
      <c r="Z31" s="630"/>
      <c r="AA31" s="630"/>
      <c r="AB31" s="631"/>
      <c r="AC31" s="632"/>
      <c r="AD31" s="630"/>
      <c r="AE31" s="630"/>
      <c r="AF31" s="630"/>
      <c r="AG31" s="633"/>
    </row>
    <row r="32" spans="2:33" s="503" customFormat="1" ht="15" customHeight="1"/>
    <row r="33" spans="2:33" s="503" customFormat="1" ht="15" customHeight="1">
      <c r="C33" s="634" t="s">
        <v>341</v>
      </c>
      <c r="D33" s="634"/>
      <c r="E33" s="634"/>
      <c r="F33" s="634"/>
    </row>
    <row r="34" spans="2:33" s="503" customFormat="1" ht="21.75" customHeight="1">
      <c r="C34" s="503" t="s">
        <v>342</v>
      </c>
      <c r="D34" s="635" t="s">
        <v>343</v>
      </c>
      <c r="E34" s="636"/>
      <c r="F34" s="636"/>
      <c r="G34" s="636"/>
      <c r="H34" s="636"/>
      <c r="I34" s="636"/>
      <c r="J34" s="636"/>
      <c r="K34" s="636"/>
      <c r="L34" s="636"/>
      <c r="M34" s="636"/>
      <c r="N34" s="636"/>
      <c r="O34" s="636"/>
      <c r="P34" s="636"/>
      <c r="Q34" s="636"/>
      <c r="R34" s="636"/>
      <c r="S34" s="636"/>
      <c r="T34" s="636"/>
      <c r="U34" s="636"/>
      <c r="V34" s="636"/>
      <c r="W34" s="636"/>
      <c r="X34" s="636"/>
      <c r="Y34" s="636"/>
      <c r="Z34" s="636"/>
      <c r="AA34" s="636"/>
      <c r="AB34" s="636"/>
      <c r="AC34" s="636"/>
      <c r="AD34" s="636"/>
      <c r="AE34" s="636"/>
      <c r="AF34" s="636"/>
    </row>
    <row r="35" spans="2:33" s="503" customFormat="1" ht="17.100000000000001" customHeight="1">
      <c r="C35" s="503" t="s">
        <v>344</v>
      </c>
      <c r="D35" s="637" t="s">
        <v>345</v>
      </c>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row>
    <row r="36" spans="2:33" s="503" customFormat="1" ht="17.100000000000001" customHeight="1">
      <c r="C36" s="503" t="s">
        <v>346</v>
      </c>
      <c r="D36" s="637" t="s">
        <v>347</v>
      </c>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638"/>
      <c r="AF36" s="638"/>
    </row>
    <row r="37" spans="2:33" s="503" customFormat="1" ht="17.100000000000001" customHeight="1">
      <c r="G37" s="639"/>
      <c r="AC37" s="640"/>
      <c r="AD37" s="640"/>
      <c r="AE37" s="640"/>
      <c r="AF37" s="640"/>
      <c r="AG37" s="640"/>
    </row>
    <row r="38" spans="2:33" s="503" customFormat="1" ht="17.100000000000001" customHeight="1">
      <c r="C38" s="634" t="s">
        <v>348</v>
      </c>
      <c r="D38" s="634"/>
      <c r="E38" s="634"/>
      <c r="F38" s="634"/>
      <c r="G38" s="639"/>
      <c r="AC38" s="640"/>
      <c r="AD38" s="640"/>
      <c r="AE38" s="640"/>
      <c r="AF38" s="640"/>
      <c r="AG38" s="640"/>
    </row>
    <row r="39" spans="2:33" s="503" customFormat="1" ht="17.100000000000001" customHeight="1">
      <c r="C39" s="634" t="s">
        <v>349</v>
      </c>
      <c r="D39" s="634"/>
      <c r="E39" s="634"/>
      <c r="F39" s="634"/>
      <c r="G39" s="639"/>
      <c r="AC39" s="640"/>
      <c r="AD39" s="640"/>
      <c r="AE39" s="640"/>
      <c r="AF39" s="640"/>
      <c r="AG39" s="640"/>
    </row>
    <row r="40" spans="2:33" s="503" customFormat="1" ht="15" customHeight="1" thickBot="1">
      <c r="C40" s="634"/>
      <c r="D40" s="634"/>
      <c r="E40" s="634"/>
      <c r="F40" s="634"/>
      <c r="G40" s="639"/>
      <c r="AC40" s="640"/>
      <c r="AD40" s="640"/>
      <c r="AE40" s="640"/>
      <c r="AF40" s="640"/>
      <c r="AG40" s="640"/>
    </row>
    <row r="41" spans="2:33" s="503" customFormat="1" ht="15" customHeight="1">
      <c r="B41" s="641"/>
      <c r="C41" s="642"/>
      <c r="D41" s="642"/>
      <c r="E41" s="642"/>
      <c r="F41" s="642"/>
      <c r="G41" s="643"/>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1"/>
    </row>
    <row r="42" spans="2:33" s="503" customFormat="1" ht="15" customHeight="1">
      <c r="C42" s="634" t="s">
        <v>350</v>
      </c>
      <c r="D42" s="634"/>
      <c r="E42" s="634"/>
      <c r="F42" s="634"/>
      <c r="G42" s="639"/>
      <c r="AC42" s="640"/>
      <c r="AD42" s="640"/>
      <c r="AE42" s="640"/>
      <c r="AF42" s="640"/>
      <c r="AG42" s="640"/>
    </row>
    <row r="43" spans="2:33" s="503" customFormat="1" ht="18.75" customHeight="1" thickBot="1">
      <c r="C43" s="634"/>
      <c r="D43" s="634"/>
      <c r="E43" s="634"/>
      <c r="F43" s="634"/>
      <c r="G43" s="639"/>
      <c r="Z43" s="525" t="s">
        <v>150</v>
      </c>
      <c r="AA43" s="644"/>
      <c r="AB43" s="644"/>
      <c r="AC43" s="526" t="s">
        <v>114</v>
      </c>
      <c r="AD43" s="645"/>
      <c r="AE43" s="526" t="s">
        <v>75</v>
      </c>
      <c r="AF43" s="645"/>
      <c r="AG43" s="640"/>
    </row>
    <row r="44" spans="2:33" s="503" customFormat="1" ht="8.25" customHeight="1" thickTop="1">
      <c r="C44" s="646"/>
      <c r="D44" s="647"/>
      <c r="E44" s="647"/>
      <c r="F44" s="647"/>
      <c r="G44" s="648"/>
      <c r="H44" s="648"/>
      <c r="I44" s="648"/>
      <c r="J44" s="648"/>
      <c r="K44" s="648"/>
      <c r="L44" s="648"/>
      <c r="M44" s="648"/>
      <c r="N44" s="648"/>
      <c r="O44" s="648"/>
      <c r="P44" s="648"/>
      <c r="Q44" s="648"/>
      <c r="R44" s="648"/>
      <c r="S44" s="648"/>
      <c r="T44" s="648"/>
      <c r="U44" s="648"/>
      <c r="V44" s="649"/>
      <c r="W44" s="650"/>
      <c r="X44" s="651"/>
      <c r="Y44" s="651"/>
      <c r="Z44" s="651"/>
      <c r="AA44" s="651"/>
      <c r="AB44" s="651"/>
      <c r="AC44" s="651"/>
      <c r="AD44" s="651"/>
      <c r="AE44" s="651"/>
      <c r="AF44" s="651"/>
      <c r="AG44" s="652"/>
    </row>
    <row r="45" spans="2:33" s="503" customFormat="1" ht="15" customHeight="1">
      <c r="B45" s="653"/>
      <c r="C45" s="654"/>
      <c r="D45" s="89"/>
      <c r="E45" s="557"/>
      <c r="F45" s="557"/>
      <c r="G45" s="557"/>
      <c r="H45" s="557"/>
      <c r="I45" s="557"/>
      <c r="J45" s="557"/>
      <c r="K45" s="557"/>
      <c r="L45" s="557"/>
      <c r="M45" s="557"/>
      <c r="N45" s="557"/>
      <c r="O45" s="557"/>
      <c r="P45" s="557"/>
      <c r="Q45" s="557"/>
      <c r="R45" s="89"/>
      <c r="S45" s="89"/>
      <c r="T45" s="89"/>
      <c r="U45" s="89"/>
      <c r="V45" s="655"/>
      <c r="W45" s="656"/>
      <c r="X45" s="657"/>
      <c r="Y45" s="657"/>
      <c r="Z45" s="657"/>
      <c r="AA45" s="657"/>
      <c r="AB45" s="657"/>
      <c r="AC45" s="658"/>
      <c r="AD45" s="658"/>
      <c r="AE45" s="658"/>
      <c r="AF45" s="658"/>
      <c r="AG45" s="659"/>
    </row>
    <row r="46" spans="2:33" s="503" customFormat="1" ht="15" customHeight="1">
      <c r="B46" s="653"/>
      <c r="C46" s="654"/>
      <c r="D46" s="660" t="s">
        <v>351</v>
      </c>
      <c r="E46" s="661"/>
      <c r="F46" s="661"/>
      <c r="G46" s="661"/>
      <c r="H46" s="661"/>
      <c r="I46" s="661"/>
      <c r="J46" s="661"/>
      <c r="K46" s="661"/>
      <c r="L46" s="661"/>
      <c r="M46" s="661"/>
      <c r="N46" s="661"/>
      <c r="O46" s="661"/>
      <c r="P46" s="661"/>
      <c r="Q46" s="661"/>
      <c r="R46" s="557"/>
      <c r="S46" s="89"/>
      <c r="T46" s="89"/>
      <c r="U46" s="89"/>
      <c r="V46" s="655"/>
      <c r="W46" s="656"/>
      <c r="X46" s="662" t="s">
        <v>352</v>
      </c>
      <c r="Y46" s="662"/>
      <c r="Z46" s="662"/>
      <c r="AA46" s="662"/>
      <c r="AB46" s="662"/>
      <c r="AC46" s="658"/>
      <c r="AD46" s="658"/>
      <c r="AE46" s="658"/>
      <c r="AF46" s="658"/>
      <c r="AG46" s="659"/>
    </row>
    <row r="47" spans="2:33" s="503" customFormat="1" ht="15" customHeight="1">
      <c r="B47" s="653"/>
      <c r="C47" s="654"/>
      <c r="D47" s="660" t="s">
        <v>353</v>
      </c>
      <c r="E47" s="661"/>
      <c r="F47" s="661"/>
      <c r="G47" s="661"/>
      <c r="H47" s="661"/>
      <c r="I47" s="661"/>
      <c r="J47" s="661"/>
      <c r="K47" s="661"/>
      <c r="L47" s="661"/>
      <c r="M47" s="661"/>
      <c r="N47" s="661"/>
      <c r="O47" s="661"/>
      <c r="P47" s="661"/>
      <c r="Q47" s="661"/>
      <c r="R47" s="661"/>
      <c r="S47" s="89"/>
      <c r="T47" s="89"/>
      <c r="U47" s="89"/>
      <c r="V47" s="655"/>
      <c r="W47" s="656"/>
      <c r="X47" s="658"/>
      <c r="Y47" s="658"/>
      <c r="Z47" s="658"/>
      <c r="AA47" s="658"/>
      <c r="AB47" s="658"/>
      <c r="AC47" s="658"/>
      <c r="AD47" s="658"/>
      <c r="AE47" s="658"/>
      <c r="AF47" s="658"/>
      <c r="AG47" s="659"/>
    </row>
    <row r="48" spans="2:33" s="503" customFormat="1" ht="15" customHeight="1">
      <c r="B48" s="653"/>
      <c r="C48" s="654"/>
      <c r="D48" s="660" t="s">
        <v>270</v>
      </c>
      <c r="E48" s="661"/>
      <c r="F48" s="661"/>
      <c r="G48" s="661"/>
      <c r="H48" s="661"/>
      <c r="I48" s="661"/>
      <c r="J48" s="661"/>
      <c r="K48" s="661"/>
      <c r="L48" s="661"/>
      <c r="M48" s="661"/>
      <c r="N48" s="661"/>
      <c r="O48" s="661"/>
      <c r="P48" s="661"/>
      <c r="Q48" s="661"/>
      <c r="R48" s="89"/>
      <c r="S48" s="89"/>
      <c r="T48" s="89"/>
      <c r="U48" s="89"/>
      <c r="V48" s="655"/>
      <c r="W48" s="656"/>
      <c r="X48" s="658"/>
      <c r="Y48" s="658"/>
      <c r="Z48" s="658"/>
      <c r="AA48" s="658"/>
      <c r="AB48" s="658"/>
      <c r="AC48" s="658"/>
      <c r="AD48" s="658"/>
      <c r="AE48" s="658"/>
      <c r="AF48" s="658"/>
      <c r="AG48" s="659"/>
    </row>
    <row r="49" spans="2:37" s="503" customFormat="1" ht="28.5" customHeight="1" thickBot="1">
      <c r="B49" s="653"/>
      <c r="C49" s="663"/>
      <c r="D49" s="664"/>
      <c r="E49" s="664"/>
      <c r="F49" s="664"/>
      <c r="G49" s="664"/>
      <c r="H49" s="664"/>
      <c r="I49" s="664"/>
      <c r="J49" s="664"/>
      <c r="K49" s="664"/>
      <c r="L49" s="664"/>
      <c r="M49" s="664"/>
      <c r="N49" s="664"/>
      <c r="O49" s="664"/>
      <c r="P49" s="664"/>
      <c r="Q49" s="664"/>
      <c r="R49" s="664"/>
      <c r="S49" s="664"/>
      <c r="T49" s="664"/>
      <c r="U49" s="664"/>
      <c r="V49" s="665"/>
      <c r="W49" s="666"/>
      <c r="X49" s="667"/>
      <c r="Y49" s="667"/>
      <c r="Z49" s="667"/>
      <c r="AA49" s="667"/>
      <c r="AB49" s="667"/>
      <c r="AC49" s="667"/>
      <c r="AD49" s="667"/>
      <c r="AE49" s="667"/>
      <c r="AF49" s="667"/>
      <c r="AG49" s="668"/>
    </row>
    <row r="50" spans="2:37" s="503" customFormat="1" ht="18" thickTop="1">
      <c r="B50" s="653"/>
      <c r="C50" s="669"/>
      <c r="D50" s="669"/>
      <c r="E50" s="669"/>
      <c r="F50" s="669"/>
      <c r="G50" s="669"/>
      <c r="H50" s="669"/>
      <c r="I50" s="669"/>
      <c r="J50" s="669"/>
      <c r="K50" s="669"/>
      <c r="L50" s="669"/>
      <c r="M50" s="669"/>
      <c r="N50" s="669"/>
      <c r="O50" s="669"/>
      <c r="P50" s="669"/>
      <c r="Q50" s="669"/>
      <c r="R50" s="669"/>
      <c r="S50" s="669"/>
      <c r="AG50" s="658"/>
    </row>
    <row r="51" spans="2:37" s="503" customFormat="1">
      <c r="C51" s="669"/>
      <c r="D51" s="669"/>
      <c r="E51" s="669"/>
      <c r="F51" s="669"/>
      <c r="G51" s="669"/>
      <c r="H51" s="669"/>
      <c r="I51" s="669"/>
      <c r="J51" s="669"/>
      <c r="K51" s="669"/>
      <c r="L51" s="669"/>
      <c r="M51" s="669"/>
      <c r="N51" s="669"/>
      <c r="O51" s="669"/>
      <c r="P51" s="669"/>
      <c r="Q51" s="669"/>
      <c r="R51" s="669"/>
      <c r="S51" s="669"/>
      <c r="T51" s="658"/>
      <c r="U51" s="658"/>
      <c r="V51" s="658"/>
      <c r="W51" s="658"/>
      <c r="X51" s="658"/>
      <c r="Y51" s="658"/>
      <c r="Z51" s="658"/>
      <c r="AA51" s="658"/>
      <c r="AB51" s="658"/>
      <c r="AC51" s="658"/>
      <c r="AD51" s="658"/>
      <c r="AE51" s="658"/>
      <c r="AF51" s="658"/>
      <c r="AG51" s="658"/>
    </row>
    <row r="52" spans="2:37">
      <c r="B52" s="503"/>
      <c r="C52" s="669"/>
      <c r="D52" s="669"/>
      <c r="E52" s="669"/>
      <c r="F52" s="669"/>
      <c r="G52" s="669"/>
      <c r="H52" s="669"/>
      <c r="I52" s="669"/>
      <c r="J52" s="669"/>
      <c r="K52" s="669"/>
      <c r="L52" s="669"/>
      <c r="M52" s="669"/>
      <c r="N52" s="669"/>
      <c r="O52" s="669"/>
      <c r="P52" s="669"/>
      <c r="Q52" s="669"/>
      <c r="R52" s="669"/>
      <c r="S52" s="669"/>
      <c r="T52" s="658"/>
      <c r="U52" s="658"/>
      <c r="V52" s="658"/>
      <c r="W52" s="658"/>
      <c r="X52" s="658"/>
      <c r="Y52" s="658"/>
      <c r="Z52" s="658"/>
      <c r="AA52" s="658"/>
      <c r="AB52" s="658"/>
      <c r="AC52" s="658"/>
      <c r="AD52" s="658"/>
      <c r="AE52" s="658"/>
      <c r="AF52" s="658"/>
      <c r="AG52" s="658"/>
    </row>
    <row r="53" spans="2:37" ht="18.75">
      <c r="B53" s="670" t="s">
        <v>354</v>
      </c>
      <c r="C53" s="503"/>
      <c r="D53" s="503"/>
      <c r="E53" s="503"/>
      <c r="F53" s="503"/>
      <c r="G53" s="671"/>
      <c r="H53" s="671"/>
      <c r="I53" s="671"/>
      <c r="J53" s="671"/>
      <c r="K53" s="671"/>
      <c r="L53" s="671"/>
      <c r="M53" s="671"/>
      <c r="N53" s="671"/>
      <c r="O53" s="671"/>
      <c r="P53" s="671"/>
      <c r="Q53" s="671"/>
      <c r="R53" s="671"/>
      <c r="S53" s="671"/>
      <c r="T53" s="671"/>
      <c r="U53" s="671"/>
      <c r="V53" s="671"/>
      <c r="W53" s="671"/>
      <c r="X53" s="671"/>
      <c r="Y53" s="503"/>
      <c r="Z53" s="503"/>
      <c r="AA53" s="503"/>
      <c r="AB53" s="503"/>
      <c r="AC53" s="503"/>
      <c r="AD53" s="503"/>
      <c r="AE53" s="503"/>
      <c r="AF53" s="503"/>
      <c r="AG53" s="640"/>
      <c r="AH53" s="672"/>
      <c r="AI53" s="673" t="s">
        <v>114</v>
      </c>
      <c r="AJ53" s="673" t="s">
        <v>75</v>
      </c>
      <c r="AK53" s="673"/>
    </row>
    <row r="54" spans="2:37" ht="18.75">
      <c r="B54" s="503"/>
      <c r="C54" s="503"/>
      <c r="D54" s="503"/>
      <c r="E54" s="503"/>
      <c r="F54" s="503"/>
      <c r="G54" s="671"/>
      <c r="H54" s="671"/>
      <c r="I54" s="671"/>
      <c r="J54" s="671"/>
      <c r="K54" s="671"/>
      <c r="L54" s="671"/>
      <c r="M54" s="671"/>
      <c r="N54" s="671"/>
      <c r="O54" s="671"/>
      <c r="P54" s="671"/>
      <c r="Q54" s="671"/>
      <c r="R54" s="671"/>
      <c r="S54" s="671"/>
      <c r="T54" s="671"/>
      <c r="U54" s="671"/>
      <c r="V54" s="671"/>
      <c r="W54" s="671"/>
      <c r="X54" s="671"/>
      <c r="Y54" s="503"/>
      <c r="Z54" s="503"/>
      <c r="AA54" s="503"/>
      <c r="AB54" s="503"/>
      <c r="AC54" s="503"/>
      <c r="AD54" s="503"/>
      <c r="AE54" s="503"/>
      <c r="AF54" s="503"/>
      <c r="AG54" s="503"/>
      <c r="AH54" s="142" t="s">
        <v>355</v>
      </c>
      <c r="AI54" s="674" t="s">
        <v>115</v>
      </c>
      <c r="AJ54" s="675" t="s">
        <v>356</v>
      </c>
      <c r="AK54" s="673" t="s">
        <v>196</v>
      </c>
    </row>
    <row r="55" spans="2:37" ht="18.75">
      <c r="B55" s="503"/>
      <c r="C55" s="503"/>
      <c r="D55" s="503"/>
      <c r="E55" s="503"/>
      <c r="F55" s="503"/>
      <c r="G55" s="671"/>
      <c r="H55" s="671"/>
      <c r="I55" s="671"/>
      <c r="J55" s="671"/>
      <c r="K55" s="671"/>
      <c r="L55" s="671"/>
      <c r="M55" s="671"/>
      <c r="N55" s="671"/>
      <c r="O55" s="671"/>
      <c r="P55" s="671"/>
      <c r="Q55" s="671"/>
      <c r="R55" s="671"/>
      <c r="S55" s="671"/>
      <c r="T55" s="671"/>
      <c r="U55" s="671"/>
      <c r="V55" s="671"/>
      <c r="W55" s="671"/>
      <c r="X55" s="671"/>
      <c r="Y55" s="503"/>
      <c r="Z55" s="503"/>
      <c r="AA55" s="503"/>
      <c r="AB55" s="503"/>
      <c r="AC55" s="503"/>
      <c r="AD55" s="503"/>
      <c r="AE55" s="503"/>
      <c r="AF55" s="503"/>
      <c r="AG55" s="503"/>
      <c r="AH55" s="142" t="s">
        <v>357</v>
      </c>
      <c r="AI55" s="674" t="s">
        <v>358</v>
      </c>
      <c r="AJ55" s="675" t="s">
        <v>359</v>
      </c>
      <c r="AK55" s="673" t="s">
        <v>197</v>
      </c>
    </row>
    <row r="56" spans="2:37" ht="18.75">
      <c r="B56" s="503"/>
      <c r="C56" s="503"/>
      <c r="D56" s="503"/>
      <c r="E56" s="503"/>
      <c r="F56" s="503"/>
      <c r="G56" s="671"/>
      <c r="H56" s="671"/>
      <c r="I56" s="671"/>
      <c r="J56" s="671"/>
      <c r="K56" s="671"/>
      <c r="L56" s="671"/>
      <c r="M56" s="671"/>
      <c r="N56" s="671"/>
      <c r="O56" s="671"/>
      <c r="P56" s="671"/>
      <c r="Q56" s="671"/>
      <c r="R56" s="671"/>
      <c r="S56" s="671"/>
      <c r="T56" s="671"/>
      <c r="U56" s="671"/>
      <c r="V56" s="671"/>
      <c r="W56" s="671"/>
      <c r="X56" s="671"/>
      <c r="Y56" s="503"/>
      <c r="Z56" s="503"/>
      <c r="AA56" s="503"/>
      <c r="AB56" s="503"/>
      <c r="AC56" s="503"/>
      <c r="AD56" s="503"/>
      <c r="AE56" s="503"/>
      <c r="AF56" s="503"/>
      <c r="AG56" s="503"/>
      <c r="AH56" s="672"/>
      <c r="AI56" s="674" t="s">
        <v>360</v>
      </c>
      <c r="AJ56" s="675" t="s">
        <v>361</v>
      </c>
      <c r="AK56" s="503"/>
    </row>
    <row r="57" spans="2:37" ht="18.75">
      <c r="G57" s="676"/>
      <c r="H57" s="676"/>
      <c r="I57" s="676"/>
      <c r="J57" s="676"/>
      <c r="K57" s="676"/>
      <c r="L57" s="676"/>
      <c r="M57" s="676"/>
      <c r="N57" s="676"/>
      <c r="O57" s="676"/>
      <c r="P57" s="676"/>
      <c r="Q57" s="676"/>
      <c r="R57" s="676"/>
      <c r="S57" s="676"/>
      <c r="T57" s="676"/>
      <c r="U57" s="676"/>
      <c r="V57" s="676"/>
      <c r="W57" s="676"/>
      <c r="X57" s="676"/>
      <c r="AH57" s="142" t="s">
        <v>362</v>
      </c>
      <c r="AI57" s="674" t="s">
        <v>118</v>
      </c>
      <c r="AJ57" s="675" t="s">
        <v>363</v>
      </c>
      <c r="AK57" s="503"/>
    </row>
    <row r="58" spans="2:37">
      <c r="AH58" s="672"/>
      <c r="AI58" s="674" t="s">
        <v>119</v>
      </c>
      <c r="AJ58" s="675" t="s">
        <v>364</v>
      </c>
      <c r="AK58" s="503"/>
    </row>
    <row r="59" spans="2:37">
      <c r="AH59" s="142" t="s">
        <v>365</v>
      </c>
      <c r="AI59" s="674" t="s">
        <v>120</v>
      </c>
      <c r="AJ59" s="675" t="s">
        <v>366</v>
      </c>
      <c r="AK59" s="503"/>
    </row>
    <row r="60" spans="2:37">
      <c r="AH60" s="142" t="s">
        <v>367</v>
      </c>
      <c r="AI60" s="674" t="s">
        <v>121</v>
      </c>
      <c r="AJ60" s="675" t="s">
        <v>368</v>
      </c>
      <c r="AK60" s="503"/>
    </row>
    <row r="61" spans="2:37">
      <c r="AH61" s="142" t="s">
        <v>369</v>
      </c>
      <c r="AI61" s="674" t="s">
        <v>122</v>
      </c>
      <c r="AJ61" s="675" t="s">
        <v>370</v>
      </c>
      <c r="AK61" s="503"/>
    </row>
    <row r="62" spans="2:37">
      <c r="AI62" s="674" t="s">
        <v>123</v>
      </c>
      <c r="AJ62" s="675" t="s">
        <v>371</v>
      </c>
      <c r="AK62" s="503"/>
    </row>
    <row r="63" spans="2:37">
      <c r="AI63" s="674" t="s">
        <v>124</v>
      </c>
      <c r="AJ63" s="675" t="s">
        <v>372</v>
      </c>
      <c r="AK63" s="503"/>
    </row>
    <row r="64" spans="2:37">
      <c r="AI64" s="674" t="s">
        <v>125</v>
      </c>
      <c r="AJ64" s="675" t="s">
        <v>373</v>
      </c>
      <c r="AK64" s="503"/>
    </row>
    <row r="65" spans="35:37">
      <c r="AI65" s="674" t="s">
        <v>126</v>
      </c>
      <c r="AJ65" s="675" t="s">
        <v>374</v>
      </c>
      <c r="AK65" s="503"/>
    </row>
    <row r="66" spans="35:37">
      <c r="AI66" s="673"/>
      <c r="AJ66" s="675" t="s">
        <v>375</v>
      </c>
      <c r="AK66" s="503"/>
    </row>
    <row r="67" spans="35:37">
      <c r="AI67" s="673"/>
      <c r="AJ67" s="675" t="s">
        <v>376</v>
      </c>
      <c r="AK67" s="503"/>
    </row>
    <row r="68" spans="35:37">
      <c r="AI68" s="673"/>
      <c r="AJ68" s="675" t="s">
        <v>377</v>
      </c>
      <c r="AK68" s="503"/>
    </row>
    <row r="69" spans="35:37">
      <c r="AI69" s="673"/>
      <c r="AJ69" s="675" t="s">
        <v>378</v>
      </c>
      <c r="AK69" s="503"/>
    </row>
    <row r="70" spans="35:37">
      <c r="AI70" s="673"/>
      <c r="AJ70" s="675" t="s">
        <v>379</v>
      </c>
      <c r="AK70" s="503"/>
    </row>
    <row r="71" spans="35:37">
      <c r="AI71" s="673"/>
      <c r="AJ71" s="675" t="s">
        <v>380</v>
      </c>
      <c r="AK71" s="503"/>
    </row>
    <row r="72" spans="35:37">
      <c r="AI72" s="673"/>
      <c r="AJ72" s="675" t="s">
        <v>381</v>
      </c>
      <c r="AK72" s="503"/>
    </row>
    <row r="73" spans="35:37">
      <c r="AI73" s="673"/>
      <c r="AJ73" s="675" t="s">
        <v>382</v>
      </c>
      <c r="AK73" s="503"/>
    </row>
    <row r="74" spans="35:37">
      <c r="AI74" s="673"/>
      <c r="AJ74" s="675" t="s">
        <v>383</v>
      </c>
      <c r="AK74" s="503"/>
    </row>
    <row r="75" spans="35:37">
      <c r="AI75" s="673"/>
      <c r="AJ75" s="675" t="s">
        <v>384</v>
      </c>
      <c r="AK75" s="503"/>
    </row>
    <row r="76" spans="35:37">
      <c r="AI76" s="673"/>
      <c r="AJ76" s="675" t="s">
        <v>385</v>
      </c>
      <c r="AK76" s="503"/>
    </row>
    <row r="77" spans="35:37">
      <c r="AI77" s="673"/>
      <c r="AJ77" s="675" t="s">
        <v>386</v>
      </c>
      <c r="AK77" s="503"/>
    </row>
    <row r="78" spans="35:37">
      <c r="AI78" s="673"/>
      <c r="AJ78" s="675" t="s">
        <v>387</v>
      </c>
      <c r="AK78" s="503"/>
    </row>
    <row r="79" spans="35:37">
      <c r="AI79" s="673"/>
      <c r="AJ79" s="675" t="s">
        <v>388</v>
      </c>
      <c r="AK79" s="503"/>
    </row>
    <row r="80" spans="35:37">
      <c r="AI80" s="673"/>
      <c r="AJ80" s="675" t="s">
        <v>389</v>
      </c>
      <c r="AK80" s="503"/>
    </row>
    <row r="81" spans="35:37">
      <c r="AI81" s="673"/>
      <c r="AJ81" s="675" t="s">
        <v>390</v>
      </c>
      <c r="AK81" s="503"/>
    </row>
    <row r="82" spans="35:37">
      <c r="AI82" s="673"/>
      <c r="AJ82" s="675" t="s">
        <v>391</v>
      </c>
      <c r="AK82" s="503"/>
    </row>
    <row r="83" spans="35:37">
      <c r="AI83" s="673"/>
      <c r="AJ83" s="675" t="s">
        <v>392</v>
      </c>
      <c r="AK83" s="503"/>
    </row>
    <row r="84" spans="35:37">
      <c r="AI84" s="673"/>
      <c r="AJ84" s="675" t="s">
        <v>393</v>
      </c>
      <c r="AK84" s="503"/>
    </row>
  </sheetData>
  <mergeCells count="58">
    <mergeCell ref="D46:Q46"/>
    <mergeCell ref="X46:AB46"/>
    <mergeCell ref="D47:R47"/>
    <mergeCell ref="D48:Q48"/>
    <mergeCell ref="D34:AF34"/>
    <mergeCell ref="D35:AF35"/>
    <mergeCell ref="D36:AF36"/>
    <mergeCell ref="Z43:AB43"/>
    <mergeCell ref="AC43:AD43"/>
    <mergeCell ref="AE43:AF43"/>
    <mergeCell ref="C28:H31"/>
    <mergeCell ref="K28:N31"/>
    <mergeCell ref="O28:R31"/>
    <mergeCell ref="S28:W31"/>
    <mergeCell ref="X28:AB31"/>
    <mergeCell ref="AC28:AG31"/>
    <mergeCell ref="C26:H27"/>
    <mergeCell ref="K26:N27"/>
    <mergeCell ref="O26:R27"/>
    <mergeCell ref="S26:W27"/>
    <mergeCell ref="X26:AB27"/>
    <mergeCell ref="AC26:AG27"/>
    <mergeCell ref="AA22:AG22"/>
    <mergeCell ref="B23:B25"/>
    <mergeCell ref="C23:H25"/>
    <mergeCell ref="I23:I25"/>
    <mergeCell ref="K23:M25"/>
    <mergeCell ref="N23:N25"/>
    <mergeCell ref="O23:Q25"/>
    <mergeCell ref="R23:R25"/>
    <mergeCell ref="S23:V25"/>
    <mergeCell ref="W23:AG25"/>
    <mergeCell ref="B19:B22"/>
    <mergeCell ref="C19:H22"/>
    <mergeCell ref="I19:I22"/>
    <mergeCell ref="K19:N22"/>
    <mergeCell ref="O19:S22"/>
    <mergeCell ref="V19:Y22"/>
    <mergeCell ref="Q14:S16"/>
    <mergeCell ref="V14:Y16"/>
    <mergeCell ref="AA14:AG16"/>
    <mergeCell ref="B17:B18"/>
    <mergeCell ref="C17:H18"/>
    <mergeCell ref="I17:I18"/>
    <mergeCell ref="K17:N18"/>
    <mergeCell ref="O17:S18"/>
    <mergeCell ref="V17:Y18"/>
    <mergeCell ref="AA17:AG18"/>
    <mergeCell ref="B4:AG4"/>
    <mergeCell ref="B6:AG6"/>
    <mergeCell ref="B7:AG7"/>
    <mergeCell ref="B8:AG9"/>
    <mergeCell ref="C12:AB12"/>
    <mergeCell ref="B14:B16"/>
    <mergeCell ref="C14:H16"/>
    <mergeCell ref="I14:I16"/>
    <mergeCell ref="K14:M16"/>
    <mergeCell ref="N14:P16"/>
  </mergeCells>
  <phoneticPr fontId="1"/>
  <dataValidations count="2">
    <dataValidation type="list" allowBlank="1" showInputMessage="1" showErrorMessage="1" sqref="Q14:S16 AE43:AF43">
      <formula1>$AJ$53:$AJ$84</formula1>
    </dataValidation>
    <dataValidation type="list" allowBlank="1" showInputMessage="1" showErrorMessage="1" sqref="N14:P16 AC43:AD43">
      <formula1>$AI$53:$AI$65</formula1>
    </dataValidation>
  </dataValidations>
  <pageMargins left="0.62992125984251968" right="0.55118110236220474" top="0.6692913385826772" bottom="0.31496062992125984" header="0.51181102362204722" footer="0.23622047244094491"/>
  <pageSetup paperSize="9" scale="90" orientation="portrait" r:id="rId1"/>
  <headerFooter alignWithMargins="0">
    <oddFooter>&amp;C&amp;"ＭＳ ゴシック,標準"&amp;12- 14 -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26</xdr:col>
                    <xdr:colOff>47625</xdr:colOff>
                    <xdr:row>18</xdr:row>
                    <xdr:rowOff>28575</xdr:rowOff>
                  </from>
                  <to>
                    <xdr:col>26</xdr:col>
                    <xdr:colOff>257175</xdr:colOff>
                    <xdr:row>18</xdr:row>
                    <xdr:rowOff>200025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26</xdr:col>
                    <xdr:colOff>47625</xdr:colOff>
                    <xdr:row>19</xdr:row>
                    <xdr:rowOff>28575</xdr:rowOff>
                  </from>
                  <to>
                    <xdr:col>26</xdr:col>
                    <xdr:colOff>266700</xdr:colOff>
                    <xdr:row>19</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26</xdr:col>
                    <xdr:colOff>47625</xdr:colOff>
                    <xdr:row>20</xdr:row>
                    <xdr:rowOff>28575</xdr:rowOff>
                  </from>
                  <to>
                    <xdr:col>26</xdr:col>
                    <xdr:colOff>247650</xdr:colOff>
                    <xdr:row>20</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B1:AK91"/>
  <sheetViews>
    <sheetView view="pageBreakPreview" zoomScaleNormal="100" zoomScaleSheetLayoutView="100" workbookViewId="0">
      <selection activeCell="N13" sqref="N13:P15"/>
    </sheetView>
  </sheetViews>
  <sheetFormatPr defaultRowHeight="13.5"/>
  <cols>
    <col min="1" max="1" width="9" style="491"/>
    <col min="2" max="2" width="1.625" style="491" customWidth="1"/>
    <col min="3" max="8" width="3.625" style="491" customWidth="1"/>
    <col min="9" max="10" width="1.625" style="491" customWidth="1"/>
    <col min="11" max="19" width="3.625" style="491" customWidth="1"/>
    <col min="20" max="21" width="1.625" style="491" customWidth="1"/>
    <col min="22" max="25" width="3.625" style="491" customWidth="1"/>
    <col min="26" max="26" width="1.625" style="491" customWidth="1"/>
    <col min="27" max="28" width="3.625" style="491" customWidth="1"/>
    <col min="29" max="33" width="3.125" style="491" customWidth="1"/>
    <col min="34" max="34" width="11.25" style="491" customWidth="1"/>
    <col min="35" max="16384" width="9" style="491"/>
  </cols>
  <sheetData>
    <row r="1" spans="2:36" ht="15" customHeight="1">
      <c r="B1" s="490"/>
    </row>
    <row r="2" spans="2:36" ht="15" customHeight="1"/>
    <row r="3" spans="2:36" ht="25.5" customHeight="1">
      <c r="B3" s="492" t="s">
        <v>320</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5"/>
    </row>
    <row r="4" spans="2:36" ht="15" customHeight="1">
      <c r="B4" s="493"/>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row>
    <row r="5" spans="2:36" ht="30" customHeight="1">
      <c r="B5" s="495" t="s">
        <v>394</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row>
    <row r="6" spans="2:36" ht="22.5" customHeight="1">
      <c r="B6" s="497" t="s">
        <v>322</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row>
    <row r="7" spans="2:36" ht="17.25" customHeight="1">
      <c r="B7" s="677" t="s">
        <v>395</v>
      </c>
      <c r="C7" s="678"/>
      <c r="D7" s="678"/>
      <c r="E7" s="678"/>
      <c r="F7" s="678"/>
      <c r="G7" s="678"/>
      <c r="H7" s="678"/>
      <c r="I7" s="678"/>
      <c r="J7" s="678"/>
      <c r="K7" s="678"/>
      <c r="L7" s="678"/>
      <c r="M7" s="678"/>
      <c r="N7" s="679"/>
      <c r="O7" s="678"/>
      <c r="P7" s="678"/>
      <c r="Q7" s="678"/>
      <c r="R7" s="678"/>
      <c r="S7" s="678"/>
      <c r="T7" s="680" t="s">
        <v>396</v>
      </c>
      <c r="U7" s="681"/>
      <c r="V7" s="681"/>
      <c r="W7" s="681"/>
      <c r="X7" s="681"/>
      <c r="Y7" s="681"/>
      <c r="Z7" s="681"/>
      <c r="AA7" s="681"/>
      <c r="AB7" s="681"/>
      <c r="AC7" s="681"/>
      <c r="AD7" s="681"/>
      <c r="AE7" s="681"/>
      <c r="AF7" s="681"/>
      <c r="AG7" s="681"/>
    </row>
    <row r="8" spans="2:36" ht="32.25" customHeight="1">
      <c r="B8" s="678"/>
      <c r="C8" s="678"/>
      <c r="D8" s="678"/>
      <c r="E8" s="678"/>
      <c r="F8" s="678"/>
      <c r="G8" s="678"/>
      <c r="H8" s="678"/>
      <c r="I8" s="678"/>
      <c r="J8" s="678"/>
      <c r="K8" s="678"/>
      <c r="L8" s="678"/>
      <c r="M8" s="678"/>
      <c r="N8" s="682" t="s">
        <v>397</v>
      </c>
      <c r="O8" s="683"/>
      <c r="P8" s="683"/>
      <c r="Q8" s="683"/>
      <c r="R8" s="684"/>
      <c r="S8" s="684"/>
      <c r="T8" s="681"/>
      <c r="U8" s="681"/>
      <c r="V8" s="681"/>
      <c r="W8" s="681"/>
      <c r="X8" s="681"/>
      <c r="Y8" s="681"/>
      <c r="Z8" s="681"/>
      <c r="AA8" s="681"/>
      <c r="AB8" s="681"/>
      <c r="AC8" s="681"/>
      <c r="AD8" s="681"/>
      <c r="AE8" s="681"/>
      <c r="AF8" s="681"/>
      <c r="AG8" s="681"/>
      <c r="AI8" s="501"/>
      <c r="AJ8" s="502"/>
    </row>
    <row r="9" spans="2:36" ht="15" customHeight="1"/>
    <row r="10" spans="2:36" ht="15" customHeight="1">
      <c r="B10" s="503"/>
      <c r="C10" s="504"/>
      <c r="D10" s="504"/>
      <c r="E10" s="504"/>
      <c r="F10" s="504"/>
      <c r="G10" s="504"/>
      <c r="H10" s="504"/>
      <c r="I10" s="504"/>
      <c r="J10" s="504"/>
      <c r="K10" s="504"/>
      <c r="L10" s="504"/>
      <c r="M10" s="504"/>
      <c r="N10" s="504"/>
      <c r="O10" s="504"/>
      <c r="P10" s="504"/>
      <c r="Q10" s="504"/>
      <c r="R10" s="503"/>
      <c r="S10" s="503"/>
      <c r="T10" s="503"/>
      <c r="U10" s="503"/>
      <c r="V10" s="503"/>
      <c r="W10" s="503"/>
      <c r="X10" s="503"/>
      <c r="Y10" s="503"/>
      <c r="Z10" s="503"/>
      <c r="AA10" s="503"/>
      <c r="AB10" s="503"/>
      <c r="AC10" s="503"/>
      <c r="AD10" s="503"/>
      <c r="AE10" s="503"/>
      <c r="AF10" s="503"/>
      <c r="AG10" s="503"/>
    </row>
    <row r="11" spans="2:36" s="501" customFormat="1" ht="21" customHeight="1">
      <c r="B11" s="505"/>
      <c r="C11" s="685" t="s">
        <v>398</v>
      </c>
      <c r="D11" s="638"/>
      <c r="E11" s="638"/>
      <c r="F11" s="638"/>
      <c r="G11" s="638"/>
      <c r="H11" s="638"/>
      <c r="I11" s="638"/>
      <c r="J11" s="638"/>
      <c r="K11" s="638"/>
      <c r="L11" s="638"/>
      <c r="M11" s="638"/>
      <c r="N11" s="686" t="s">
        <v>397</v>
      </c>
      <c r="O11" s="686"/>
      <c r="P11" s="686"/>
      <c r="Q11" s="686"/>
      <c r="R11" s="687" t="s">
        <v>399</v>
      </c>
      <c r="S11" s="687"/>
      <c r="T11" s="687"/>
      <c r="U11" s="687"/>
      <c r="V11" s="687"/>
      <c r="W11" s="687"/>
      <c r="X11" s="687"/>
      <c r="Y11" s="687"/>
      <c r="Z11" s="687"/>
      <c r="AA11" s="687"/>
      <c r="AB11" s="687"/>
      <c r="AC11" s="503"/>
      <c r="AD11" s="503"/>
      <c r="AE11" s="503"/>
      <c r="AF11" s="503"/>
      <c r="AG11" s="503"/>
    </row>
    <row r="12" spans="2:36" ht="15" customHeight="1" thickBot="1">
      <c r="AI12" s="501"/>
      <c r="AJ12" s="501"/>
    </row>
    <row r="13" spans="2:36" s="503" customFormat="1" ht="15" customHeight="1">
      <c r="B13" s="507"/>
      <c r="C13" s="508" t="s">
        <v>400</v>
      </c>
      <c r="D13" s="508"/>
      <c r="E13" s="508"/>
      <c r="F13" s="508"/>
      <c r="G13" s="508"/>
      <c r="H13" s="508"/>
      <c r="I13" s="509"/>
      <c r="J13" s="510"/>
      <c r="K13" s="511" t="s">
        <v>150</v>
      </c>
      <c r="L13" s="512"/>
      <c r="M13" s="512"/>
      <c r="N13" s="513" t="s">
        <v>114</v>
      </c>
      <c r="O13" s="514"/>
      <c r="P13" s="514"/>
      <c r="Q13" s="513" t="s">
        <v>75</v>
      </c>
      <c r="R13" s="514"/>
      <c r="S13" s="514"/>
      <c r="T13" s="515"/>
      <c r="U13" s="516"/>
      <c r="V13" s="508" t="s">
        <v>401</v>
      </c>
      <c r="W13" s="517"/>
      <c r="X13" s="517"/>
      <c r="Y13" s="517"/>
      <c r="Z13" s="518"/>
      <c r="AA13" s="519"/>
      <c r="AB13" s="519"/>
      <c r="AC13" s="519"/>
      <c r="AD13" s="519"/>
      <c r="AE13" s="519"/>
      <c r="AF13" s="519"/>
      <c r="AG13" s="520"/>
    </row>
    <row r="14" spans="2:36" s="503" customFormat="1" ht="15" customHeight="1">
      <c r="B14" s="521"/>
      <c r="C14" s="522"/>
      <c r="D14" s="522"/>
      <c r="E14" s="522"/>
      <c r="F14" s="522"/>
      <c r="G14" s="522"/>
      <c r="H14" s="522"/>
      <c r="I14" s="523"/>
      <c r="J14" s="524"/>
      <c r="K14" s="525"/>
      <c r="L14" s="525"/>
      <c r="M14" s="525"/>
      <c r="N14" s="526"/>
      <c r="O14" s="526"/>
      <c r="P14" s="526"/>
      <c r="Q14" s="526"/>
      <c r="R14" s="526"/>
      <c r="S14" s="526"/>
      <c r="T14" s="527"/>
      <c r="U14" s="528"/>
      <c r="V14" s="529"/>
      <c r="W14" s="529"/>
      <c r="X14" s="529"/>
      <c r="Y14" s="529"/>
      <c r="Z14" s="530"/>
      <c r="AA14" s="531"/>
      <c r="AB14" s="531"/>
      <c r="AC14" s="531"/>
      <c r="AD14" s="531"/>
      <c r="AE14" s="531"/>
      <c r="AF14" s="531"/>
      <c r="AG14" s="532"/>
    </row>
    <row r="15" spans="2:36" s="503" customFormat="1" ht="15" customHeight="1">
      <c r="B15" s="521"/>
      <c r="C15" s="533"/>
      <c r="D15" s="533"/>
      <c r="E15" s="533"/>
      <c r="F15" s="533"/>
      <c r="G15" s="533"/>
      <c r="H15" s="533"/>
      <c r="I15" s="523"/>
      <c r="J15" s="534"/>
      <c r="K15" s="535"/>
      <c r="L15" s="535"/>
      <c r="M15" s="535"/>
      <c r="N15" s="536"/>
      <c r="O15" s="536"/>
      <c r="P15" s="536"/>
      <c r="Q15" s="536"/>
      <c r="R15" s="536"/>
      <c r="S15" s="536"/>
      <c r="T15" s="537"/>
      <c r="U15" s="538"/>
      <c r="V15" s="539"/>
      <c r="W15" s="539"/>
      <c r="X15" s="539"/>
      <c r="Y15" s="539"/>
      <c r="Z15" s="540"/>
      <c r="AA15" s="531"/>
      <c r="AB15" s="531"/>
      <c r="AC15" s="531"/>
      <c r="AD15" s="531"/>
      <c r="AE15" s="531"/>
      <c r="AF15" s="531"/>
      <c r="AG15" s="532"/>
    </row>
    <row r="16" spans="2:36" s="503" customFormat="1" ht="15" customHeight="1">
      <c r="B16" s="541"/>
      <c r="C16" s="542" t="s">
        <v>402</v>
      </c>
      <c r="D16" s="542"/>
      <c r="E16" s="542"/>
      <c r="F16" s="542"/>
      <c r="G16" s="542"/>
      <c r="H16" s="542"/>
      <c r="I16" s="523"/>
      <c r="J16" s="543"/>
      <c r="K16" s="544"/>
      <c r="L16" s="544"/>
      <c r="M16" s="544"/>
      <c r="N16" s="544"/>
      <c r="O16" s="544"/>
      <c r="P16" s="544"/>
      <c r="Q16" s="544"/>
      <c r="R16" s="544"/>
      <c r="S16" s="544"/>
      <c r="T16" s="545"/>
      <c r="U16" s="528"/>
      <c r="V16" s="522" t="s">
        <v>403</v>
      </c>
      <c r="W16" s="529"/>
      <c r="X16" s="529"/>
      <c r="Y16" s="529"/>
      <c r="Z16" s="530"/>
      <c r="AA16" s="531"/>
      <c r="AB16" s="531"/>
      <c r="AC16" s="531"/>
      <c r="AD16" s="531"/>
      <c r="AE16" s="531"/>
      <c r="AF16" s="531"/>
      <c r="AG16" s="532"/>
    </row>
    <row r="17" spans="2:33" s="503" customFormat="1" ht="15" customHeight="1">
      <c r="B17" s="521"/>
      <c r="C17" s="533"/>
      <c r="D17" s="533"/>
      <c r="E17" s="533"/>
      <c r="F17" s="533"/>
      <c r="G17" s="533"/>
      <c r="H17" s="533"/>
      <c r="I17" s="523"/>
      <c r="J17" s="546"/>
      <c r="K17" s="547"/>
      <c r="L17" s="547"/>
      <c r="M17" s="547"/>
      <c r="N17" s="547"/>
      <c r="O17" s="547"/>
      <c r="P17" s="547"/>
      <c r="Q17" s="547"/>
      <c r="R17" s="547"/>
      <c r="S17" s="547"/>
      <c r="T17" s="548"/>
      <c r="U17" s="538"/>
      <c r="V17" s="539"/>
      <c r="W17" s="539"/>
      <c r="X17" s="539"/>
      <c r="Y17" s="539"/>
      <c r="Z17" s="540"/>
      <c r="AA17" s="531"/>
      <c r="AB17" s="531"/>
      <c r="AC17" s="531"/>
      <c r="AD17" s="531"/>
      <c r="AE17" s="531"/>
      <c r="AF17" s="531"/>
      <c r="AG17" s="532"/>
    </row>
    <row r="18" spans="2:33" s="503" customFormat="1" ht="18" customHeight="1">
      <c r="B18" s="549"/>
      <c r="C18" s="542" t="s">
        <v>404</v>
      </c>
      <c r="D18" s="542"/>
      <c r="E18" s="542"/>
      <c r="F18" s="542"/>
      <c r="G18" s="542"/>
      <c r="H18" s="542"/>
      <c r="I18" s="550"/>
      <c r="J18" s="543"/>
      <c r="K18" s="544"/>
      <c r="L18" s="544"/>
      <c r="M18" s="544"/>
      <c r="N18" s="544"/>
      <c r="O18" s="544"/>
      <c r="P18" s="544"/>
      <c r="Q18" s="544"/>
      <c r="R18" s="544"/>
      <c r="S18" s="544"/>
      <c r="T18" s="551"/>
      <c r="U18" s="528"/>
      <c r="V18" s="522" t="s">
        <v>405</v>
      </c>
      <c r="W18" s="529"/>
      <c r="X18" s="529"/>
      <c r="Y18" s="529"/>
      <c r="Z18" s="530"/>
      <c r="AA18" s="552"/>
      <c r="AB18" s="553" t="s">
        <v>406</v>
      </c>
      <c r="AC18" s="553"/>
      <c r="AD18" s="553"/>
      <c r="AE18" s="553"/>
      <c r="AF18" s="553"/>
      <c r="AG18" s="554"/>
    </row>
    <row r="19" spans="2:33" s="503" customFormat="1" ht="18" customHeight="1">
      <c r="B19" s="521"/>
      <c r="C19" s="522"/>
      <c r="D19" s="522"/>
      <c r="E19" s="522"/>
      <c r="F19" s="522"/>
      <c r="G19" s="522"/>
      <c r="H19" s="522"/>
      <c r="I19" s="523"/>
      <c r="J19" s="543"/>
      <c r="K19" s="555"/>
      <c r="L19" s="555"/>
      <c r="M19" s="555"/>
      <c r="N19" s="555"/>
      <c r="O19" s="555"/>
      <c r="P19" s="555"/>
      <c r="Q19" s="555"/>
      <c r="R19" s="555"/>
      <c r="S19" s="555"/>
      <c r="T19" s="551"/>
      <c r="U19" s="528"/>
      <c r="V19" s="529"/>
      <c r="W19" s="529"/>
      <c r="X19" s="529"/>
      <c r="Y19" s="529"/>
      <c r="Z19" s="530"/>
      <c r="AA19" s="556"/>
      <c r="AB19" s="557" t="s">
        <v>407</v>
      </c>
      <c r="AC19" s="557"/>
      <c r="AD19" s="557"/>
      <c r="AE19" s="557"/>
      <c r="AF19" s="557"/>
      <c r="AG19" s="558"/>
    </row>
    <row r="20" spans="2:33" s="503" customFormat="1" ht="18" customHeight="1">
      <c r="B20" s="521"/>
      <c r="C20" s="522"/>
      <c r="D20" s="522"/>
      <c r="E20" s="522"/>
      <c r="F20" s="522"/>
      <c r="G20" s="522"/>
      <c r="H20" s="522"/>
      <c r="I20" s="523"/>
      <c r="J20" s="543"/>
      <c r="K20" s="555"/>
      <c r="L20" s="555"/>
      <c r="M20" s="555"/>
      <c r="N20" s="555"/>
      <c r="O20" s="555"/>
      <c r="P20" s="555"/>
      <c r="Q20" s="555"/>
      <c r="R20" s="555"/>
      <c r="S20" s="555"/>
      <c r="T20" s="551"/>
      <c r="U20" s="528"/>
      <c r="V20" s="529"/>
      <c r="W20" s="529"/>
      <c r="X20" s="529"/>
      <c r="Y20" s="529"/>
      <c r="Z20" s="530"/>
      <c r="AA20" s="556"/>
      <c r="AB20" s="557" t="s">
        <v>408</v>
      </c>
      <c r="AC20" s="557"/>
      <c r="AD20" s="557"/>
      <c r="AE20" s="557"/>
      <c r="AF20" s="557"/>
      <c r="AG20" s="558"/>
    </row>
    <row r="21" spans="2:33" s="503" customFormat="1" ht="18" customHeight="1">
      <c r="B21" s="521"/>
      <c r="C21" s="533"/>
      <c r="D21" s="533"/>
      <c r="E21" s="533"/>
      <c r="F21" s="533"/>
      <c r="G21" s="533"/>
      <c r="H21" s="533"/>
      <c r="I21" s="523"/>
      <c r="J21" s="559"/>
      <c r="K21" s="547"/>
      <c r="L21" s="547"/>
      <c r="M21" s="547"/>
      <c r="N21" s="547"/>
      <c r="O21" s="547"/>
      <c r="P21" s="547"/>
      <c r="Q21" s="547"/>
      <c r="R21" s="547"/>
      <c r="S21" s="547"/>
      <c r="T21" s="560"/>
      <c r="U21" s="538"/>
      <c r="V21" s="539"/>
      <c r="W21" s="539"/>
      <c r="X21" s="539"/>
      <c r="Y21" s="539"/>
      <c r="Z21" s="540"/>
      <c r="AA21" s="561" t="s">
        <v>409</v>
      </c>
      <c r="AB21" s="562"/>
      <c r="AC21" s="562"/>
      <c r="AD21" s="562"/>
      <c r="AE21" s="562"/>
      <c r="AF21" s="562"/>
      <c r="AG21" s="563"/>
    </row>
    <row r="22" spans="2:33" s="503" customFormat="1" ht="15" customHeight="1">
      <c r="B22" s="564"/>
      <c r="C22" s="542" t="s">
        <v>410</v>
      </c>
      <c r="D22" s="542"/>
      <c r="E22" s="542"/>
      <c r="F22" s="542"/>
      <c r="G22" s="542"/>
      <c r="H22" s="542"/>
      <c r="I22" s="565"/>
      <c r="J22" s="566" t="s">
        <v>335</v>
      </c>
      <c r="K22" s="567"/>
      <c r="L22" s="567"/>
      <c r="M22" s="567"/>
      <c r="N22" s="568" t="s">
        <v>411</v>
      </c>
      <c r="O22" s="567"/>
      <c r="P22" s="569"/>
      <c r="Q22" s="569"/>
      <c r="R22" s="568" t="s">
        <v>411</v>
      </c>
      <c r="S22" s="567"/>
      <c r="T22" s="570"/>
      <c r="U22" s="570"/>
      <c r="V22" s="570"/>
      <c r="W22" s="569"/>
      <c r="X22" s="569"/>
      <c r="Y22" s="569"/>
      <c r="Z22" s="569"/>
      <c r="AA22" s="569"/>
      <c r="AB22" s="569"/>
      <c r="AC22" s="569"/>
      <c r="AD22" s="569"/>
      <c r="AE22" s="569"/>
      <c r="AF22" s="569"/>
      <c r="AG22" s="571"/>
    </row>
    <row r="23" spans="2:33" s="503" customFormat="1" ht="15" customHeight="1">
      <c r="B23" s="576"/>
      <c r="C23" s="522"/>
      <c r="D23" s="522"/>
      <c r="E23" s="522"/>
      <c r="F23" s="522"/>
      <c r="G23" s="522"/>
      <c r="H23" s="522"/>
      <c r="I23" s="577"/>
      <c r="J23" s="578"/>
      <c r="K23" s="579"/>
      <c r="L23" s="579"/>
      <c r="M23" s="579"/>
      <c r="N23" s="535"/>
      <c r="O23" s="580"/>
      <c r="P23" s="580"/>
      <c r="Q23" s="580"/>
      <c r="R23" s="535"/>
      <c r="S23" s="535"/>
      <c r="T23" s="535"/>
      <c r="U23" s="535"/>
      <c r="V23" s="535"/>
      <c r="W23" s="580"/>
      <c r="X23" s="580"/>
      <c r="Y23" s="580"/>
      <c r="Z23" s="580"/>
      <c r="AA23" s="580"/>
      <c r="AB23" s="580"/>
      <c r="AC23" s="580"/>
      <c r="AD23" s="580"/>
      <c r="AE23" s="580"/>
      <c r="AF23" s="580"/>
      <c r="AG23" s="581"/>
    </row>
    <row r="24" spans="2:33" s="503" customFormat="1" ht="15" customHeight="1">
      <c r="B24" s="582"/>
      <c r="C24" s="583" t="s">
        <v>412</v>
      </c>
      <c r="D24" s="584"/>
      <c r="E24" s="584"/>
      <c r="F24" s="584"/>
      <c r="G24" s="584"/>
      <c r="H24" s="584"/>
      <c r="I24" s="585"/>
      <c r="J24" s="586"/>
      <c r="K24" s="587" t="s">
        <v>39</v>
      </c>
      <c r="L24" s="587"/>
      <c r="M24" s="587"/>
      <c r="N24" s="588"/>
      <c r="O24" s="587" t="s">
        <v>337</v>
      </c>
      <c r="P24" s="587"/>
      <c r="Q24" s="587"/>
      <c r="R24" s="588"/>
      <c r="S24" s="589" t="s">
        <v>338</v>
      </c>
      <c r="T24" s="589"/>
      <c r="U24" s="589"/>
      <c r="V24" s="589"/>
      <c r="W24" s="590"/>
      <c r="X24" s="591" t="s">
        <v>339</v>
      </c>
      <c r="Y24" s="591"/>
      <c r="Z24" s="591"/>
      <c r="AA24" s="591"/>
      <c r="AB24" s="592"/>
      <c r="AC24" s="593" t="s">
        <v>65</v>
      </c>
      <c r="AD24" s="594"/>
      <c r="AE24" s="594"/>
      <c r="AF24" s="594"/>
      <c r="AG24" s="595"/>
    </row>
    <row r="25" spans="2:33" s="503" customFormat="1" ht="15" customHeight="1">
      <c r="B25" s="596"/>
      <c r="C25" s="597"/>
      <c r="D25" s="597"/>
      <c r="E25" s="597"/>
      <c r="F25" s="597"/>
      <c r="G25" s="597"/>
      <c r="H25" s="597"/>
      <c r="I25" s="598"/>
      <c r="J25" s="599"/>
      <c r="K25" s="600"/>
      <c r="L25" s="600"/>
      <c r="M25" s="600"/>
      <c r="N25" s="601"/>
      <c r="O25" s="600"/>
      <c r="P25" s="600"/>
      <c r="Q25" s="600"/>
      <c r="R25" s="601"/>
      <c r="S25" s="602"/>
      <c r="T25" s="602"/>
      <c r="U25" s="602"/>
      <c r="V25" s="602"/>
      <c r="W25" s="603"/>
      <c r="X25" s="604"/>
      <c r="Y25" s="604"/>
      <c r="Z25" s="604"/>
      <c r="AA25" s="604"/>
      <c r="AB25" s="605"/>
      <c r="AC25" s="606"/>
      <c r="AD25" s="607"/>
      <c r="AE25" s="607"/>
      <c r="AF25" s="607"/>
      <c r="AG25" s="608"/>
    </row>
    <row r="26" spans="2:33" s="503" customFormat="1" ht="15" customHeight="1">
      <c r="B26" s="609"/>
      <c r="C26" s="610" t="s">
        <v>413</v>
      </c>
      <c r="D26" s="611"/>
      <c r="E26" s="611"/>
      <c r="F26" s="611"/>
      <c r="G26" s="611"/>
      <c r="H26" s="611"/>
      <c r="I26" s="612"/>
      <c r="J26" s="613"/>
      <c r="K26" s="614"/>
      <c r="L26" s="615"/>
      <c r="M26" s="615"/>
      <c r="N26" s="616"/>
      <c r="O26" s="617"/>
      <c r="P26" s="615"/>
      <c r="Q26" s="615"/>
      <c r="R26" s="616"/>
      <c r="S26" s="617"/>
      <c r="T26" s="615"/>
      <c r="U26" s="615"/>
      <c r="V26" s="615"/>
      <c r="W26" s="616"/>
      <c r="X26" s="617"/>
      <c r="Y26" s="615"/>
      <c r="Z26" s="615"/>
      <c r="AA26" s="615"/>
      <c r="AB26" s="616"/>
      <c r="AC26" s="617">
        <f>SUM(K26:AB29)</f>
        <v>0</v>
      </c>
      <c r="AD26" s="615"/>
      <c r="AE26" s="615"/>
      <c r="AF26" s="615"/>
      <c r="AG26" s="618"/>
    </row>
    <row r="27" spans="2:33" s="503" customFormat="1" ht="15" customHeight="1">
      <c r="B27" s="619"/>
      <c r="C27" s="529"/>
      <c r="D27" s="529"/>
      <c r="E27" s="529"/>
      <c r="F27" s="529"/>
      <c r="G27" s="529"/>
      <c r="H27" s="529"/>
      <c r="I27" s="620"/>
      <c r="J27" s="621"/>
      <c r="K27" s="622"/>
      <c r="L27" s="622"/>
      <c r="M27" s="622"/>
      <c r="N27" s="623"/>
      <c r="O27" s="624"/>
      <c r="P27" s="622"/>
      <c r="Q27" s="622"/>
      <c r="R27" s="623"/>
      <c r="S27" s="624"/>
      <c r="T27" s="622"/>
      <c r="U27" s="622"/>
      <c r="V27" s="622"/>
      <c r="W27" s="623"/>
      <c r="X27" s="624"/>
      <c r="Y27" s="622"/>
      <c r="Z27" s="622"/>
      <c r="AA27" s="622"/>
      <c r="AB27" s="623"/>
      <c r="AC27" s="624"/>
      <c r="AD27" s="622"/>
      <c r="AE27" s="622"/>
      <c r="AF27" s="622"/>
      <c r="AG27" s="625"/>
    </row>
    <row r="28" spans="2:33" s="503" customFormat="1" ht="15" customHeight="1">
      <c r="B28" s="619"/>
      <c r="C28" s="529"/>
      <c r="D28" s="529"/>
      <c r="E28" s="529"/>
      <c r="F28" s="529"/>
      <c r="G28" s="529"/>
      <c r="H28" s="529"/>
      <c r="I28" s="620"/>
      <c r="J28" s="621"/>
      <c r="K28" s="622"/>
      <c r="L28" s="622"/>
      <c r="M28" s="622"/>
      <c r="N28" s="623"/>
      <c r="O28" s="624"/>
      <c r="P28" s="622"/>
      <c r="Q28" s="622"/>
      <c r="R28" s="623"/>
      <c r="S28" s="624"/>
      <c r="T28" s="622"/>
      <c r="U28" s="622"/>
      <c r="V28" s="622"/>
      <c r="W28" s="623"/>
      <c r="X28" s="624"/>
      <c r="Y28" s="622"/>
      <c r="Z28" s="622"/>
      <c r="AA28" s="622"/>
      <c r="AB28" s="623"/>
      <c r="AC28" s="624"/>
      <c r="AD28" s="622"/>
      <c r="AE28" s="622"/>
      <c r="AF28" s="622"/>
      <c r="AG28" s="625"/>
    </row>
    <row r="29" spans="2:33" s="503" customFormat="1" ht="15" customHeight="1">
      <c r="B29" s="688"/>
      <c r="C29" s="539"/>
      <c r="D29" s="539"/>
      <c r="E29" s="539"/>
      <c r="F29" s="539"/>
      <c r="G29" s="539"/>
      <c r="H29" s="539"/>
      <c r="I29" s="689"/>
      <c r="J29" s="690"/>
      <c r="K29" s="691"/>
      <c r="L29" s="691"/>
      <c r="M29" s="691"/>
      <c r="N29" s="692"/>
      <c r="O29" s="693"/>
      <c r="P29" s="691"/>
      <c r="Q29" s="691"/>
      <c r="R29" s="692"/>
      <c r="S29" s="693"/>
      <c r="T29" s="691"/>
      <c r="U29" s="691"/>
      <c r="V29" s="691"/>
      <c r="W29" s="692"/>
      <c r="X29" s="693"/>
      <c r="Y29" s="691"/>
      <c r="Z29" s="691"/>
      <c r="AA29" s="691"/>
      <c r="AB29" s="692"/>
      <c r="AC29" s="693"/>
      <c r="AD29" s="691"/>
      <c r="AE29" s="691"/>
      <c r="AF29" s="691"/>
      <c r="AG29" s="694"/>
    </row>
    <row r="30" spans="2:33" s="503" customFormat="1" ht="15" customHeight="1">
      <c r="B30" s="619"/>
      <c r="C30" s="695"/>
      <c r="D30" s="695"/>
      <c r="E30" s="695"/>
      <c r="F30" s="695"/>
      <c r="G30" s="695"/>
      <c r="H30" s="695"/>
      <c r="I30" s="621"/>
      <c r="J30" s="613"/>
      <c r="K30" s="696"/>
      <c r="L30" s="696"/>
      <c r="M30" s="696"/>
      <c r="N30" s="696"/>
      <c r="O30" s="696"/>
      <c r="P30" s="696"/>
      <c r="Q30" s="696"/>
      <c r="R30" s="696"/>
      <c r="S30" s="696"/>
      <c r="T30" s="696"/>
      <c r="U30" s="696"/>
      <c r="V30" s="696"/>
      <c r="W30" s="696"/>
      <c r="X30" s="696"/>
      <c r="Y30" s="696"/>
      <c r="Z30" s="696"/>
      <c r="AA30" s="696"/>
      <c r="AB30" s="696"/>
      <c r="AC30" s="697"/>
      <c r="AD30" s="697"/>
      <c r="AE30" s="697"/>
      <c r="AF30" s="697"/>
      <c r="AG30" s="698"/>
    </row>
    <row r="31" spans="2:33" s="503" customFormat="1" ht="15" customHeight="1">
      <c r="B31" s="619"/>
      <c r="C31" s="695"/>
      <c r="D31" s="695"/>
      <c r="E31" s="695"/>
      <c r="F31" s="695"/>
      <c r="G31" s="695"/>
      <c r="H31" s="695"/>
      <c r="I31" s="621"/>
      <c r="J31" s="690"/>
      <c r="K31" s="699"/>
      <c r="L31" s="699"/>
      <c r="M31" s="699"/>
      <c r="N31" s="699"/>
      <c r="O31" s="699"/>
      <c r="P31" s="699"/>
      <c r="Q31" s="699"/>
      <c r="R31" s="699"/>
      <c r="S31" s="699"/>
      <c r="T31" s="699"/>
      <c r="U31" s="699"/>
      <c r="V31" s="699"/>
      <c r="W31" s="699"/>
      <c r="X31" s="699"/>
      <c r="Y31" s="699"/>
      <c r="Z31" s="699"/>
      <c r="AA31" s="699"/>
      <c r="AB31" s="699"/>
      <c r="AC31" s="697"/>
      <c r="AD31" s="697"/>
      <c r="AE31" s="697"/>
      <c r="AF31" s="697"/>
      <c r="AG31" s="698"/>
    </row>
    <row r="32" spans="2:33" s="503" customFormat="1" ht="15" customHeight="1">
      <c r="B32" s="609"/>
      <c r="C32" s="610" t="s">
        <v>414</v>
      </c>
      <c r="D32" s="611"/>
      <c r="E32" s="611"/>
      <c r="F32" s="611"/>
      <c r="G32" s="611"/>
      <c r="H32" s="611"/>
      <c r="I32" s="612"/>
      <c r="J32" s="613"/>
      <c r="K32" s="614"/>
      <c r="L32" s="615"/>
      <c r="M32" s="615"/>
      <c r="N32" s="616"/>
      <c r="O32" s="617"/>
      <c r="P32" s="615"/>
      <c r="Q32" s="615"/>
      <c r="R32" s="616"/>
      <c r="S32" s="617"/>
      <c r="T32" s="615"/>
      <c r="U32" s="615"/>
      <c r="V32" s="615"/>
      <c r="W32" s="616"/>
      <c r="X32" s="617"/>
      <c r="Y32" s="615"/>
      <c r="Z32" s="615"/>
      <c r="AA32" s="615"/>
      <c r="AB32" s="616"/>
      <c r="AC32" s="617">
        <f>SUM(K32:AB35)</f>
        <v>0</v>
      </c>
      <c r="AD32" s="615"/>
      <c r="AE32" s="615"/>
      <c r="AF32" s="615"/>
      <c r="AG32" s="618"/>
    </row>
    <row r="33" spans="2:33" s="503" customFormat="1" ht="15" customHeight="1">
      <c r="B33" s="619"/>
      <c r="C33" s="529"/>
      <c r="D33" s="529"/>
      <c r="E33" s="529"/>
      <c r="F33" s="529"/>
      <c r="G33" s="529"/>
      <c r="H33" s="529"/>
      <c r="I33" s="620"/>
      <c r="J33" s="621"/>
      <c r="K33" s="622"/>
      <c r="L33" s="622"/>
      <c r="M33" s="622"/>
      <c r="N33" s="623"/>
      <c r="O33" s="624"/>
      <c r="P33" s="622"/>
      <c r="Q33" s="622"/>
      <c r="R33" s="623"/>
      <c r="S33" s="624"/>
      <c r="T33" s="622"/>
      <c r="U33" s="622"/>
      <c r="V33" s="622"/>
      <c r="W33" s="623"/>
      <c r="X33" s="624"/>
      <c r="Y33" s="622"/>
      <c r="Z33" s="622"/>
      <c r="AA33" s="622"/>
      <c r="AB33" s="623"/>
      <c r="AC33" s="624"/>
      <c r="AD33" s="622"/>
      <c r="AE33" s="622"/>
      <c r="AF33" s="622"/>
      <c r="AG33" s="625"/>
    </row>
    <row r="34" spans="2:33" s="503" customFormat="1" ht="15" customHeight="1">
      <c r="B34" s="619"/>
      <c r="C34" s="529"/>
      <c r="D34" s="529"/>
      <c r="E34" s="529"/>
      <c r="F34" s="529"/>
      <c r="G34" s="529"/>
      <c r="H34" s="529"/>
      <c r="I34" s="620"/>
      <c r="J34" s="621"/>
      <c r="K34" s="622"/>
      <c r="L34" s="622"/>
      <c r="M34" s="622"/>
      <c r="N34" s="623"/>
      <c r="O34" s="624"/>
      <c r="P34" s="622"/>
      <c r="Q34" s="622"/>
      <c r="R34" s="623"/>
      <c r="S34" s="624"/>
      <c r="T34" s="622"/>
      <c r="U34" s="622"/>
      <c r="V34" s="622"/>
      <c r="W34" s="623"/>
      <c r="X34" s="624"/>
      <c r="Y34" s="622"/>
      <c r="Z34" s="622"/>
      <c r="AA34" s="622"/>
      <c r="AB34" s="623"/>
      <c r="AC34" s="624"/>
      <c r="AD34" s="622"/>
      <c r="AE34" s="622"/>
      <c r="AF34" s="622"/>
      <c r="AG34" s="625"/>
    </row>
    <row r="35" spans="2:33" s="503" customFormat="1" ht="15" customHeight="1">
      <c r="B35" s="688"/>
      <c r="C35" s="539"/>
      <c r="D35" s="539"/>
      <c r="E35" s="539"/>
      <c r="F35" s="539"/>
      <c r="G35" s="539"/>
      <c r="H35" s="539"/>
      <c r="I35" s="689"/>
      <c r="J35" s="690"/>
      <c r="K35" s="691"/>
      <c r="L35" s="691"/>
      <c r="M35" s="691"/>
      <c r="N35" s="692"/>
      <c r="O35" s="693"/>
      <c r="P35" s="691"/>
      <c r="Q35" s="691"/>
      <c r="R35" s="692"/>
      <c r="S35" s="693"/>
      <c r="T35" s="691"/>
      <c r="U35" s="691"/>
      <c r="V35" s="691"/>
      <c r="W35" s="692"/>
      <c r="X35" s="693"/>
      <c r="Y35" s="691"/>
      <c r="Z35" s="691"/>
      <c r="AA35" s="691"/>
      <c r="AB35" s="692"/>
      <c r="AC35" s="693"/>
      <c r="AD35" s="691"/>
      <c r="AE35" s="691"/>
      <c r="AF35" s="691"/>
      <c r="AG35" s="694"/>
    </row>
    <row r="36" spans="2:33" s="503" customFormat="1" ht="15" customHeight="1">
      <c r="B36" s="609"/>
      <c r="C36" s="542" t="s">
        <v>415</v>
      </c>
      <c r="D36" s="542"/>
      <c r="E36" s="542"/>
      <c r="F36" s="542"/>
      <c r="G36" s="542"/>
      <c r="H36" s="542"/>
      <c r="I36" s="612"/>
      <c r="J36" s="700" t="s">
        <v>416</v>
      </c>
      <c r="K36" s="701"/>
      <c r="L36" s="701"/>
      <c r="M36" s="701"/>
      <c r="N36" s="701"/>
      <c r="O36" s="702"/>
      <c r="P36" s="702"/>
      <c r="Q36" s="702"/>
      <c r="R36" s="702"/>
      <c r="S36" s="703" t="s">
        <v>417</v>
      </c>
      <c r="T36" s="703"/>
      <c r="U36" s="703"/>
      <c r="V36" s="703"/>
      <c r="W36" s="702"/>
      <c r="X36" s="702"/>
      <c r="Y36" s="702"/>
      <c r="Z36" s="702"/>
      <c r="AA36" s="702"/>
      <c r="AB36" s="703" t="s">
        <v>194</v>
      </c>
      <c r="AC36" s="703"/>
      <c r="AD36" s="703"/>
      <c r="AE36" s="704"/>
      <c r="AF36" s="704"/>
      <c r="AG36" s="705"/>
    </row>
    <row r="37" spans="2:33" s="503" customFormat="1" ht="15" customHeight="1">
      <c r="B37" s="619"/>
      <c r="C37" s="522"/>
      <c r="D37" s="522"/>
      <c r="E37" s="522"/>
      <c r="F37" s="522"/>
      <c r="G37" s="522"/>
      <c r="H37" s="522"/>
      <c r="I37" s="620"/>
      <c r="J37" s="706"/>
      <c r="K37" s="707"/>
      <c r="L37" s="707"/>
      <c r="M37" s="707"/>
      <c r="N37" s="707"/>
      <c r="O37" s="708"/>
      <c r="P37" s="708"/>
      <c r="Q37" s="708"/>
      <c r="R37" s="708"/>
      <c r="S37" s="709"/>
      <c r="T37" s="709"/>
      <c r="U37" s="709"/>
      <c r="V37" s="709"/>
      <c r="W37" s="708"/>
      <c r="X37" s="708"/>
      <c r="Y37" s="708"/>
      <c r="Z37" s="708"/>
      <c r="AA37" s="708"/>
      <c r="AB37" s="709"/>
      <c r="AC37" s="709"/>
      <c r="AD37" s="709"/>
      <c r="AE37" s="710"/>
      <c r="AF37" s="710"/>
      <c r="AG37" s="711"/>
    </row>
    <row r="38" spans="2:33" s="503" customFormat="1" ht="15" customHeight="1">
      <c r="B38" s="619"/>
      <c r="C38" s="522"/>
      <c r="D38" s="522"/>
      <c r="E38" s="522"/>
      <c r="F38" s="522"/>
      <c r="G38" s="522"/>
      <c r="H38" s="522"/>
      <c r="I38" s="620"/>
      <c r="J38" s="706" t="s">
        <v>195</v>
      </c>
      <c r="K38" s="707"/>
      <c r="L38" s="707"/>
      <c r="M38" s="707"/>
      <c r="N38" s="707"/>
      <c r="O38" s="712"/>
      <c r="P38" s="712"/>
      <c r="Q38" s="712"/>
      <c r="R38" s="712"/>
      <c r="S38" s="709" t="s">
        <v>418</v>
      </c>
      <c r="T38" s="709"/>
      <c r="U38" s="709"/>
      <c r="V38" s="709"/>
      <c r="W38" s="710"/>
      <c r="X38" s="710"/>
      <c r="Y38" s="710"/>
      <c r="Z38" s="710"/>
      <c r="AA38" s="710"/>
      <c r="AB38" s="710"/>
      <c r="AC38" s="710"/>
      <c r="AD38" s="713"/>
      <c r="AE38" s="714" t="s">
        <v>419</v>
      </c>
      <c r="AF38" s="715"/>
      <c r="AG38" s="716"/>
    </row>
    <row r="39" spans="2:33" s="503" customFormat="1" ht="15" customHeight="1" thickBot="1">
      <c r="B39" s="626"/>
      <c r="C39" s="717"/>
      <c r="D39" s="717"/>
      <c r="E39" s="717"/>
      <c r="F39" s="717"/>
      <c r="G39" s="717"/>
      <c r="H39" s="717"/>
      <c r="I39" s="628"/>
      <c r="J39" s="718"/>
      <c r="K39" s="719"/>
      <c r="L39" s="719"/>
      <c r="M39" s="719"/>
      <c r="N39" s="719"/>
      <c r="O39" s="720"/>
      <c r="P39" s="720"/>
      <c r="Q39" s="720"/>
      <c r="R39" s="720"/>
      <c r="S39" s="721"/>
      <c r="T39" s="721"/>
      <c r="U39" s="721"/>
      <c r="V39" s="721"/>
      <c r="W39" s="722"/>
      <c r="X39" s="722"/>
      <c r="Y39" s="722"/>
      <c r="Z39" s="722"/>
      <c r="AA39" s="722"/>
      <c r="AB39" s="722"/>
      <c r="AC39" s="722"/>
      <c r="AD39" s="723"/>
      <c r="AE39" s="724"/>
      <c r="AF39" s="725"/>
      <c r="AG39" s="726"/>
    </row>
    <row r="40" spans="2:33" s="503" customFormat="1" ht="15" customHeight="1"/>
    <row r="41" spans="2:33" s="503" customFormat="1" ht="15" customHeight="1"/>
    <row r="42" spans="2:33" s="503" customFormat="1" ht="15" customHeight="1">
      <c r="C42" s="634" t="s">
        <v>341</v>
      </c>
      <c r="D42" s="634"/>
      <c r="E42" s="634"/>
      <c r="F42" s="634"/>
    </row>
    <row r="43" spans="2:33" s="503" customFormat="1" ht="21.75" customHeight="1">
      <c r="C43" s="503" t="s">
        <v>342</v>
      </c>
      <c r="D43" s="635" t="s">
        <v>420</v>
      </c>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row>
    <row r="44" spans="2:33" s="503" customFormat="1" ht="17.100000000000001" customHeight="1">
      <c r="C44" s="503" t="s">
        <v>344</v>
      </c>
      <c r="D44" s="637" t="s">
        <v>345</v>
      </c>
      <c r="E44" s="638"/>
      <c r="F44" s="638"/>
      <c r="G44" s="638"/>
      <c r="H44" s="638"/>
      <c r="I44" s="638"/>
      <c r="J44" s="638"/>
      <c r="K44" s="638"/>
      <c r="L44" s="638"/>
      <c r="M44" s="638"/>
      <c r="N44" s="638"/>
      <c r="O44" s="638"/>
      <c r="P44" s="638"/>
      <c r="Q44" s="638"/>
      <c r="R44" s="638"/>
      <c r="S44" s="638"/>
      <c r="T44" s="638"/>
      <c r="U44" s="638"/>
      <c r="V44" s="638"/>
      <c r="W44" s="638"/>
      <c r="X44" s="638"/>
      <c r="Y44" s="638"/>
      <c r="Z44" s="638"/>
      <c r="AA44" s="638"/>
      <c r="AB44" s="638"/>
      <c r="AC44" s="638"/>
      <c r="AD44" s="638"/>
      <c r="AE44" s="638"/>
      <c r="AF44" s="638"/>
    </row>
    <row r="45" spans="2:33" s="503" customFormat="1" ht="17.100000000000001" customHeight="1">
      <c r="C45" s="503" t="s">
        <v>346</v>
      </c>
      <c r="D45" s="637" t="s">
        <v>347</v>
      </c>
      <c r="E45" s="638"/>
      <c r="F45" s="638"/>
      <c r="G45" s="638"/>
      <c r="H45" s="638"/>
      <c r="I45" s="638"/>
      <c r="J45" s="638"/>
      <c r="K45" s="638"/>
      <c r="L45" s="638"/>
      <c r="M45" s="638"/>
      <c r="N45" s="638"/>
      <c r="O45" s="638"/>
      <c r="P45" s="638"/>
      <c r="Q45" s="638"/>
      <c r="R45" s="638"/>
      <c r="S45" s="638"/>
      <c r="T45" s="638"/>
      <c r="U45" s="638"/>
      <c r="V45" s="638"/>
      <c r="W45" s="638"/>
      <c r="X45" s="638"/>
      <c r="Y45" s="638"/>
      <c r="Z45" s="638"/>
      <c r="AA45" s="638"/>
      <c r="AB45" s="638"/>
      <c r="AC45" s="638"/>
      <c r="AD45" s="638"/>
      <c r="AE45" s="638"/>
      <c r="AF45" s="638"/>
    </row>
    <row r="46" spans="2:33" s="503" customFormat="1" ht="17.100000000000001" customHeight="1">
      <c r="G46" s="639"/>
      <c r="AC46" s="640"/>
      <c r="AD46" s="640"/>
      <c r="AE46" s="640"/>
      <c r="AF46" s="640"/>
      <c r="AG46" s="640"/>
    </row>
    <row r="47" spans="2:33" s="503" customFormat="1" ht="15" customHeight="1" thickBot="1">
      <c r="C47" s="634"/>
      <c r="D47" s="634"/>
      <c r="E47" s="634"/>
      <c r="F47" s="634"/>
      <c r="G47" s="639"/>
      <c r="AC47" s="640"/>
      <c r="AD47" s="640"/>
      <c r="AE47" s="640"/>
      <c r="AF47" s="640"/>
      <c r="AG47" s="640"/>
    </row>
    <row r="48" spans="2:33" s="503" customFormat="1" ht="15" customHeight="1">
      <c r="B48" s="641"/>
      <c r="C48" s="642"/>
      <c r="D48" s="642"/>
      <c r="E48" s="642"/>
      <c r="F48" s="642"/>
      <c r="G48" s="643"/>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row>
    <row r="49" spans="2:37" s="503" customFormat="1" ht="15" customHeight="1">
      <c r="C49" s="634" t="s">
        <v>421</v>
      </c>
      <c r="D49" s="634"/>
      <c r="E49" s="634"/>
      <c r="F49" s="634"/>
      <c r="G49" s="639"/>
      <c r="AC49" s="640"/>
      <c r="AD49" s="640"/>
      <c r="AE49" s="640"/>
      <c r="AF49" s="640"/>
      <c r="AG49" s="640"/>
    </row>
    <row r="50" spans="2:37" s="503" customFormat="1" ht="22.5" customHeight="1" thickBot="1">
      <c r="C50" s="634"/>
      <c r="D50" s="634"/>
      <c r="E50" s="634"/>
      <c r="F50" s="634"/>
      <c r="G50" s="639"/>
      <c r="Z50" s="525" t="s">
        <v>150</v>
      </c>
      <c r="AA50" s="644"/>
      <c r="AB50" s="644"/>
      <c r="AC50" s="526" t="s">
        <v>114</v>
      </c>
      <c r="AD50" s="645"/>
      <c r="AE50" s="526" t="s">
        <v>75</v>
      </c>
      <c r="AF50" s="645"/>
      <c r="AG50" s="640"/>
    </row>
    <row r="51" spans="2:37" s="503" customFormat="1" ht="8.25" customHeight="1" thickTop="1">
      <c r="C51" s="646"/>
      <c r="D51" s="647"/>
      <c r="E51" s="647"/>
      <c r="F51" s="647"/>
      <c r="G51" s="648"/>
      <c r="H51" s="648"/>
      <c r="I51" s="648"/>
      <c r="J51" s="648"/>
      <c r="K51" s="648"/>
      <c r="L51" s="648"/>
      <c r="M51" s="648"/>
      <c r="N51" s="648"/>
      <c r="O51" s="648"/>
      <c r="P51" s="648"/>
      <c r="Q51" s="648"/>
      <c r="R51" s="648"/>
      <c r="S51" s="648"/>
      <c r="T51" s="648"/>
      <c r="U51" s="648"/>
      <c r="V51" s="649"/>
      <c r="W51" s="650"/>
      <c r="X51" s="651"/>
      <c r="Y51" s="651"/>
      <c r="Z51" s="651"/>
      <c r="AA51" s="651"/>
      <c r="AB51" s="651"/>
      <c r="AC51" s="651"/>
      <c r="AD51" s="651"/>
      <c r="AE51" s="651"/>
      <c r="AF51" s="651"/>
      <c r="AG51" s="652"/>
    </row>
    <row r="52" spans="2:37" s="503" customFormat="1" ht="15" customHeight="1">
      <c r="B52" s="653"/>
      <c r="C52" s="654"/>
      <c r="D52" s="90"/>
      <c r="E52" s="91"/>
      <c r="F52" s="91"/>
      <c r="G52" s="91"/>
      <c r="H52" s="91"/>
      <c r="I52" s="91"/>
      <c r="J52" s="91"/>
      <c r="K52" s="91"/>
      <c r="L52" s="91"/>
      <c r="M52" s="91"/>
      <c r="N52" s="91"/>
      <c r="O52" s="91"/>
      <c r="P52" s="91"/>
      <c r="Q52" s="91"/>
      <c r="R52" s="89"/>
      <c r="S52" s="89"/>
      <c r="T52" s="89"/>
      <c r="U52" s="89"/>
      <c r="V52" s="655"/>
      <c r="W52" s="656"/>
      <c r="X52" s="657"/>
      <c r="Y52" s="657"/>
      <c r="Z52" s="657"/>
      <c r="AA52" s="657"/>
      <c r="AB52" s="657"/>
      <c r="AC52" s="658"/>
      <c r="AD52" s="658"/>
      <c r="AE52" s="658"/>
      <c r="AF52" s="658"/>
      <c r="AG52" s="659"/>
    </row>
    <row r="53" spans="2:37" s="503" customFormat="1" ht="15" customHeight="1">
      <c r="B53" s="653"/>
      <c r="C53" s="654"/>
      <c r="D53" s="660" t="s">
        <v>422</v>
      </c>
      <c r="E53" s="661"/>
      <c r="F53" s="661"/>
      <c r="G53" s="661"/>
      <c r="H53" s="661"/>
      <c r="I53" s="661"/>
      <c r="J53" s="661"/>
      <c r="K53" s="661"/>
      <c r="L53" s="661"/>
      <c r="M53" s="661"/>
      <c r="N53" s="661"/>
      <c r="O53" s="661"/>
      <c r="P53" s="661"/>
      <c r="Q53" s="661"/>
      <c r="R53" s="557"/>
      <c r="S53" s="89"/>
      <c r="T53" s="89"/>
      <c r="U53" s="89"/>
      <c r="V53" s="655"/>
      <c r="W53" s="656"/>
      <c r="X53" s="662" t="s">
        <v>423</v>
      </c>
      <c r="Y53" s="662"/>
      <c r="Z53" s="662"/>
      <c r="AA53" s="662"/>
      <c r="AB53" s="662"/>
      <c r="AC53" s="658"/>
      <c r="AD53" s="658"/>
      <c r="AE53" s="658"/>
      <c r="AF53" s="658"/>
      <c r="AG53" s="659"/>
    </row>
    <row r="54" spans="2:37" s="503" customFormat="1" ht="15" customHeight="1">
      <c r="B54" s="653"/>
      <c r="C54" s="654"/>
      <c r="D54" s="660" t="s">
        <v>424</v>
      </c>
      <c r="E54" s="661"/>
      <c r="F54" s="661"/>
      <c r="G54" s="661"/>
      <c r="H54" s="661"/>
      <c r="I54" s="661"/>
      <c r="J54" s="661"/>
      <c r="K54" s="661"/>
      <c r="L54" s="661"/>
      <c r="M54" s="661"/>
      <c r="N54" s="661"/>
      <c r="O54" s="661"/>
      <c r="P54" s="661"/>
      <c r="Q54" s="661"/>
      <c r="R54" s="661"/>
      <c r="S54" s="89"/>
      <c r="T54" s="89"/>
      <c r="U54" s="89"/>
      <c r="V54" s="655"/>
      <c r="W54" s="656"/>
      <c r="X54" s="658"/>
      <c r="Y54" s="658"/>
      <c r="Z54" s="658"/>
      <c r="AA54" s="658"/>
      <c r="AB54" s="658"/>
      <c r="AC54" s="658"/>
      <c r="AD54" s="658"/>
      <c r="AE54" s="658"/>
      <c r="AF54" s="658"/>
      <c r="AG54" s="659"/>
    </row>
    <row r="55" spans="2:37" s="503" customFormat="1" ht="15" customHeight="1">
      <c r="B55" s="653"/>
      <c r="C55" s="654"/>
      <c r="D55" s="660" t="s">
        <v>270</v>
      </c>
      <c r="E55" s="661"/>
      <c r="F55" s="661"/>
      <c r="G55" s="661"/>
      <c r="H55" s="661"/>
      <c r="I55" s="661"/>
      <c r="J55" s="661"/>
      <c r="K55" s="661"/>
      <c r="L55" s="661"/>
      <c r="M55" s="661"/>
      <c r="N55" s="661"/>
      <c r="O55" s="661"/>
      <c r="P55" s="661"/>
      <c r="Q55" s="661"/>
      <c r="R55" s="89"/>
      <c r="S55" s="89"/>
      <c r="T55" s="89"/>
      <c r="U55" s="89"/>
      <c r="V55" s="655"/>
      <c r="W55" s="656"/>
      <c r="X55" s="658"/>
      <c r="Y55" s="658"/>
      <c r="Z55" s="658"/>
      <c r="AA55" s="658"/>
      <c r="AB55" s="658"/>
      <c r="AC55" s="658"/>
      <c r="AD55" s="658"/>
      <c r="AE55" s="658"/>
      <c r="AF55" s="658"/>
      <c r="AG55" s="659"/>
    </row>
    <row r="56" spans="2:37" s="503" customFormat="1" ht="17.25" customHeight="1" thickBot="1">
      <c r="B56" s="653"/>
      <c r="C56" s="663"/>
      <c r="D56" s="664"/>
      <c r="E56" s="664"/>
      <c r="F56" s="664"/>
      <c r="G56" s="664"/>
      <c r="H56" s="664"/>
      <c r="I56" s="664"/>
      <c r="J56" s="664"/>
      <c r="K56" s="664"/>
      <c r="L56" s="664"/>
      <c r="M56" s="664"/>
      <c r="N56" s="664"/>
      <c r="O56" s="664"/>
      <c r="P56" s="664"/>
      <c r="Q56" s="664"/>
      <c r="R56" s="664"/>
      <c r="S56" s="664"/>
      <c r="T56" s="664"/>
      <c r="U56" s="664"/>
      <c r="V56" s="665"/>
      <c r="W56" s="666"/>
      <c r="X56" s="667"/>
      <c r="Y56" s="667"/>
      <c r="Z56" s="667"/>
      <c r="AA56" s="667"/>
      <c r="AB56" s="667"/>
      <c r="AC56" s="667"/>
      <c r="AD56" s="667"/>
      <c r="AE56" s="667"/>
      <c r="AF56" s="667"/>
      <c r="AG56" s="668"/>
    </row>
    <row r="57" spans="2:37" s="503" customFormat="1" ht="18" thickTop="1">
      <c r="B57" s="653"/>
      <c r="C57" s="669"/>
      <c r="D57" s="669"/>
      <c r="E57" s="669"/>
      <c r="F57" s="669"/>
      <c r="G57" s="669"/>
      <c r="H57" s="669"/>
      <c r="I57" s="669"/>
      <c r="J57" s="669"/>
      <c r="K57" s="669"/>
      <c r="L57" s="669"/>
      <c r="M57" s="669"/>
      <c r="N57" s="669"/>
      <c r="O57" s="669"/>
      <c r="P57" s="669"/>
      <c r="Q57" s="669"/>
      <c r="R57" s="669"/>
      <c r="S57" s="669"/>
      <c r="AG57" s="658"/>
    </row>
    <row r="58" spans="2:37" s="503" customFormat="1">
      <c r="C58" s="669"/>
      <c r="D58" s="669"/>
      <c r="E58" s="669"/>
      <c r="F58" s="669"/>
      <c r="G58" s="669"/>
      <c r="H58" s="669"/>
      <c r="I58" s="669"/>
      <c r="J58" s="669"/>
      <c r="K58" s="669"/>
      <c r="L58" s="669"/>
      <c r="M58" s="669"/>
      <c r="N58" s="669"/>
      <c r="O58" s="669"/>
      <c r="P58" s="669"/>
      <c r="Q58" s="669"/>
      <c r="R58" s="669"/>
      <c r="S58" s="669"/>
      <c r="T58" s="658"/>
      <c r="U58" s="658"/>
      <c r="V58" s="658"/>
      <c r="W58" s="658"/>
      <c r="X58" s="658"/>
      <c r="Y58" s="658"/>
      <c r="Z58" s="658"/>
      <c r="AA58" s="658"/>
      <c r="AB58" s="658"/>
      <c r="AC58" s="658"/>
      <c r="AD58" s="658"/>
      <c r="AE58" s="658"/>
      <c r="AF58" s="658"/>
      <c r="AG58" s="658"/>
    </row>
    <row r="59" spans="2:37">
      <c r="B59" s="503"/>
      <c r="C59" s="669"/>
      <c r="D59" s="669"/>
      <c r="E59" s="669"/>
      <c r="F59" s="669"/>
      <c r="G59" s="669"/>
      <c r="H59" s="669"/>
      <c r="I59" s="669"/>
      <c r="J59" s="669"/>
      <c r="K59" s="669"/>
      <c r="L59" s="669"/>
      <c r="M59" s="669"/>
      <c r="N59" s="669"/>
      <c r="O59" s="669"/>
      <c r="P59" s="669"/>
      <c r="Q59" s="669"/>
      <c r="R59" s="669"/>
      <c r="S59" s="669"/>
      <c r="T59" s="658"/>
      <c r="U59" s="658"/>
      <c r="V59" s="658"/>
      <c r="W59" s="658"/>
      <c r="X59" s="658"/>
      <c r="Y59" s="658"/>
      <c r="Z59" s="658"/>
      <c r="AA59" s="658"/>
      <c r="AB59" s="658"/>
      <c r="AC59" s="658"/>
      <c r="AD59" s="658"/>
      <c r="AE59" s="658"/>
      <c r="AF59" s="658"/>
      <c r="AG59" s="658"/>
    </row>
    <row r="60" spans="2:37" ht="18.75">
      <c r="B60" s="670" t="s">
        <v>425</v>
      </c>
      <c r="C60" s="503"/>
      <c r="D60" s="503"/>
      <c r="E60" s="503"/>
      <c r="F60" s="503"/>
      <c r="G60" s="671"/>
      <c r="H60" s="671"/>
      <c r="I60" s="671"/>
      <c r="J60" s="671"/>
      <c r="K60" s="671"/>
      <c r="L60" s="671"/>
      <c r="M60" s="671"/>
      <c r="N60" s="671"/>
      <c r="O60" s="671"/>
      <c r="P60" s="671"/>
      <c r="Q60" s="671"/>
      <c r="R60" s="671"/>
      <c r="S60" s="671"/>
      <c r="T60" s="671"/>
      <c r="U60" s="671"/>
      <c r="V60" s="671"/>
      <c r="W60" s="671"/>
      <c r="X60" s="671"/>
      <c r="Y60" s="503"/>
      <c r="Z60" s="503"/>
      <c r="AA60" s="503"/>
      <c r="AB60" s="503"/>
      <c r="AC60" s="503"/>
      <c r="AD60" s="503"/>
      <c r="AE60" s="503"/>
      <c r="AF60" s="503"/>
      <c r="AG60" s="640"/>
      <c r="AH60" s="672"/>
      <c r="AI60" s="673" t="s">
        <v>114</v>
      </c>
      <c r="AJ60" s="673" t="s">
        <v>75</v>
      </c>
      <c r="AK60" s="673"/>
    </row>
    <row r="61" spans="2:37" ht="18.75">
      <c r="B61" s="503"/>
      <c r="C61" s="503"/>
      <c r="D61" s="503"/>
      <c r="E61" s="503"/>
      <c r="F61" s="503"/>
      <c r="G61" s="671"/>
      <c r="H61" s="671"/>
      <c r="I61" s="671"/>
      <c r="J61" s="671"/>
      <c r="K61" s="671"/>
      <c r="L61" s="671"/>
      <c r="M61" s="671"/>
      <c r="N61" s="671"/>
      <c r="O61" s="671"/>
      <c r="P61" s="671"/>
      <c r="Q61" s="671"/>
      <c r="R61" s="671"/>
      <c r="S61" s="671"/>
      <c r="T61" s="671"/>
      <c r="U61" s="671"/>
      <c r="V61" s="671"/>
      <c r="W61" s="671"/>
      <c r="X61" s="671"/>
      <c r="Y61" s="503"/>
      <c r="Z61" s="503"/>
      <c r="AA61" s="503"/>
      <c r="AB61" s="503"/>
      <c r="AC61" s="503"/>
      <c r="AD61" s="503"/>
      <c r="AE61" s="503"/>
      <c r="AF61" s="503"/>
      <c r="AG61" s="503"/>
      <c r="AH61" s="142" t="s">
        <v>355</v>
      </c>
      <c r="AI61" s="674" t="s">
        <v>115</v>
      </c>
      <c r="AJ61" s="675" t="s">
        <v>356</v>
      </c>
      <c r="AK61" s="673" t="s">
        <v>196</v>
      </c>
    </row>
    <row r="62" spans="2:37" ht="18.75">
      <c r="B62" s="503"/>
      <c r="C62" s="503"/>
      <c r="D62" s="503"/>
      <c r="E62" s="503"/>
      <c r="F62" s="503"/>
      <c r="G62" s="671"/>
      <c r="H62" s="671"/>
      <c r="I62" s="671"/>
      <c r="J62" s="671"/>
      <c r="K62" s="671"/>
      <c r="L62" s="671"/>
      <c r="M62" s="671"/>
      <c r="N62" s="671"/>
      <c r="O62" s="671"/>
      <c r="P62" s="671"/>
      <c r="Q62" s="671"/>
      <c r="R62" s="671"/>
      <c r="S62" s="671"/>
      <c r="T62" s="671"/>
      <c r="U62" s="671"/>
      <c r="V62" s="671"/>
      <c r="W62" s="671"/>
      <c r="X62" s="671"/>
      <c r="Y62" s="503"/>
      <c r="Z62" s="503"/>
      <c r="AA62" s="503"/>
      <c r="AB62" s="503"/>
      <c r="AC62" s="503"/>
      <c r="AD62" s="503"/>
      <c r="AE62" s="503"/>
      <c r="AF62" s="503"/>
      <c r="AG62" s="503"/>
      <c r="AH62" s="142" t="s">
        <v>357</v>
      </c>
      <c r="AI62" s="674" t="s">
        <v>358</v>
      </c>
      <c r="AJ62" s="675" t="s">
        <v>359</v>
      </c>
      <c r="AK62" s="673" t="s">
        <v>197</v>
      </c>
    </row>
    <row r="63" spans="2:37" ht="18.75">
      <c r="B63" s="503"/>
      <c r="C63" s="503"/>
      <c r="D63" s="503"/>
      <c r="E63" s="503"/>
      <c r="F63" s="503"/>
      <c r="G63" s="671"/>
      <c r="H63" s="671"/>
      <c r="I63" s="671"/>
      <c r="J63" s="671"/>
      <c r="K63" s="671"/>
      <c r="L63" s="671"/>
      <c r="M63" s="671"/>
      <c r="N63" s="671"/>
      <c r="O63" s="671"/>
      <c r="P63" s="671"/>
      <c r="Q63" s="671"/>
      <c r="R63" s="671"/>
      <c r="S63" s="671"/>
      <c r="T63" s="671"/>
      <c r="U63" s="671"/>
      <c r="V63" s="671"/>
      <c r="W63" s="671"/>
      <c r="X63" s="671"/>
      <c r="Y63" s="503"/>
      <c r="Z63" s="503"/>
      <c r="AA63" s="503"/>
      <c r="AB63" s="503"/>
      <c r="AC63" s="503"/>
      <c r="AD63" s="503"/>
      <c r="AE63" s="503"/>
      <c r="AF63" s="503"/>
      <c r="AG63" s="503"/>
      <c r="AH63" s="672"/>
      <c r="AI63" s="674" t="s">
        <v>360</v>
      </c>
      <c r="AJ63" s="675" t="s">
        <v>361</v>
      </c>
      <c r="AK63" s="503"/>
    </row>
    <row r="64" spans="2:37" ht="18.75">
      <c r="G64" s="676"/>
      <c r="H64" s="676"/>
      <c r="I64" s="676"/>
      <c r="J64" s="676"/>
      <c r="K64" s="676"/>
      <c r="L64" s="676"/>
      <c r="M64" s="676"/>
      <c r="N64" s="676"/>
      <c r="O64" s="676"/>
      <c r="P64" s="676"/>
      <c r="Q64" s="676"/>
      <c r="R64" s="676"/>
      <c r="S64" s="676"/>
      <c r="T64" s="676"/>
      <c r="U64" s="676"/>
      <c r="V64" s="676"/>
      <c r="W64" s="676"/>
      <c r="X64" s="676"/>
      <c r="AH64" s="142" t="s">
        <v>362</v>
      </c>
      <c r="AI64" s="674" t="s">
        <v>118</v>
      </c>
      <c r="AJ64" s="675" t="s">
        <v>363</v>
      </c>
      <c r="AK64" s="503"/>
    </row>
    <row r="65" spans="34:37">
      <c r="AH65" s="672"/>
      <c r="AI65" s="674" t="s">
        <v>119</v>
      </c>
      <c r="AJ65" s="675" t="s">
        <v>364</v>
      </c>
      <c r="AK65" s="503"/>
    </row>
    <row r="66" spans="34:37">
      <c r="AH66" s="142" t="s">
        <v>397</v>
      </c>
      <c r="AI66" s="674" t="s">
        <v>120</v>
      </c>
      <c r="AJ66" s="675" t="s">
        <v>366</v>
      </c>
      <c r="AK66" s="503"/>
    </row>
    <row r="67" spans="34:37">
      <c r="AH67" s="142" t="s">
        <v>426</v>
      </c>
      <c r="AI67" s="674" t="s">
        <v>121</v>
      </c>
      <c r="AJ67" s="675" t="s">
        <v>368</v>
      </c>
      <c r="AK67" s="503"/>
    </row>
    <row r="68" spans="34:37">
      <c r="AH68" s="142" t="s">
        <v>427</v>
      </c>
      <c r="AI68" s="674" t="s">
        <v>122</v>
      </c>
      <c r="AJ68" s="675" t="s">
        <v>370</v>
      </c>
      <c r="AK68" s="503"/>
    </row>
    <row r="69" spans="34:37">
      <c r="AI69" s="674" t="s">
        <v>123</v>
      </c>
      <c r="AJ69" s="675" t="s">
        <v>371</v>
      </c>
      <c r="AK69" s="503"/>
    </row>
    <row r="70" spans="34:37">
      <c r="AI70" s="674" t="s">
        <v>124</v>
      </c>
      <c r="AJ70" s="675" t="s">
        <v>372</v>
      </c>
      <c r="AK70" s="503"/>
    </row>
    <row r="71" spans="34:37">
      <c r="AI71" s="674" t="s">
        <v>125</v>
      </c>
      <c r="AJ71" s="675" t="s">
        <v>373</v>
      </c>
      <c r="AK71" s="503"/>
    </row>
    <row r="72" spans="34:37">
      <c r="AI72" s="674" t="s">
        <v>126</v>
      </c>
      <c r="AJ72" s="675" t="s">
        <v>374</v>
      </c>
      <c r="AK72" s="503"/>
    </row>
    <row r="73" spans="34:37">
      <c r="AI73" s="673"/>
      <c r="AJ73" s="675" t="s">
        <v>375</v>
      </c>
      <c r="AK73" s="503"/>
    </row>
    <row r="74" spans="34:37">
      <c r="AI74" s="673"/>
      <c r="AJ74" s="675" t="s">
        <v>376</v>
      </c>
      <c r="AK74" s="503"/>
    </row>
    <row r="75" spans="34:37">
      <c r="AI75" s="673"/>
      <c r="AJ75" s="675" t="s">
        <v>377</v>
      </c>
      <c r="AK75" s="503"/>
    </row>
    <row r="76" spans="34:37">
      <c r="AI76" s="673"/>
      <c r="AJ76" s="675" t="s">
        <v>378</v>
      </c>
      <c r="AK76" s="503"/>
    </row>
    <row r="77" spans="34:37">
      <c r="AI77" s="673"/>
      <c r="AJ77" s="675" t="s">
        <v>379</v>
      </c>
      <c r="AK77" s="503"/>
    </row>
    <row r="78" spans="34:37">
      <c r="AI78" s="673"/>
      <c r="AJ78" s="675" t="s">
        <v>380</v>
      </c>
      <c r="AK78" s="503"/>
    </row>
    <row r="79" spans="34:37">
      <c r="AI79" s="673"/>
      <c r="AJ79" s="675" t="s">
        <v>381</v>
      </c>
      <c r="AK79" s="503"/>
    </row>
    <row r="80" spans="34:37">
      <c r="AI80" s="673"/>
      <c r="AJ80" s="675" t="s">
        <v>382</v>
      </c>
      <c r="AK80" s="503"/>
    </row>
    <row r="81" spans="35:37">
      <c r="AI81" s="673"/>
      <c r="AJ81" s="675" t="s">
        <v>383</v>
      </c>
      <c r="AK81" s="503"/>
    </row>
    <row r="82" spans="35:37">
      <c r="AI82" s="673"/>
      <c r="AJ82" s="675" t="s">
        <v>384</v>
      </c>
      <c r="AK82" s="503"/>
    </row>
    <row r="83" spans="35:37">
      <c r="AI83" s="673"/>
      <c r="AJ83" s="675" t="s">
        <v>385</v>
      </c>
      <c r="AK83" s="503"/>
    </row>
    <row r="84" spans="35:37">
      <c r="AI84" s="673"/>
      <c r="AJ84" s="675" t="s">
        <v>386</v>
      </c>
      <c r="AK84" s="503"/>
    </row>
    <row r="85" spans="35:37">
      <c r="AI85" s="673"/>
      <c r="AJ85" s="675" t="s">
        <v>387</v>
      </c>
      <c r="AK85" s="503"/>
    </row>
    <row r="86" spans="35:37">
      <c r="AI86" s="673"/>
      <c r="AJ86" s="675" t="s">
        <v>388</v>
      </c>
      <c r="AK86" s="503"/>
    </row>
    <row r="87" spans="35:37">
      <c r="AI87" s="673"/>
      <c r="AJ87" s="675" t="s">
        <v>389</v>
      </c>
      <c r="AK87" s="503"/>
    </row>
    <row r="88" spans="35:37">
      <c r="AI88" s="673"/>
      <c r="AJ88" s="675" t="s">
        <v>390</v>
      </c>
      <c r="AK88" s="503"/>
    </row>
    <row r="89" spans="35:37">
      <c r="AI89" s="673"/>
      <c r="AJ89" s="675" t="s">
        <v>391</v>
      </c>
      <c r="AK89" s="503"/>
    </row>
    <row r="90" spans="35:37">
      <c r="AI90" s="673"/>
      <c r="AJ90" s="675" t="s">
        <v>392</v>
      </c>
      <c r="AK90" s="503"/>
    </row>
    <row r="91" spans="35:37">
      <c r="AI91" s="673"/>
      <c r="AJ91" s="675" t="s">
        <v>393</v>
      </c>
      <c r="AK91" s="503"/>
    </row>
  </sheetData>
  <mergeCells count="81">
    <mergeCell ref="D53:Q53"/>
    <mergeCell ref="X53:AB53"/>
    <mergeCell ref="D54:R54"/>
    <mergeCell ref="D55:Q55"/>
    <mergeCell ref="D43:AF43"/>
    <mergeCell ref="D44:AF44"/>
    <mergeCell ref="D45:AF45"/>
    <mergeCell ref="Z50:AB50"/>
    <mergeCell ref="AC50:AD50"/>
    <mergeCell ref="AE50:AF50"/>
    <mergeCell ref="AE36:AG37"/>
    <mergeCell ref="J38:N39"/>
    <mergeCell ref="O38:R39"/>
    <mergeCell ref="S38:V39"/>
    <mergeCell ref="W38:AD39"/>
    <mergeCell ref="AE38:AG39"/>
    <mergeCell ref="C36:H39"/>
    <mergeCell ref="J36:N37"/>
    <mergeCell ref="O36:R37"/>
    <mergeCell ref="S36:V37"/>
    <mergeCell ref="W36:AA37"/>
    <mergeCell ref="AB36:AD37"/>
    <mergeCell ref="C32:H35"/>
    <mergeCell ref="K32:N35"/>
    <mergeCell ref="O32:R35"/>
    <mergeCell ref="S32:W35"/>
    <mergeCell ref="X32:AB35"/>
    <mergeCell ref="AC32:AG35"/>
    <mergeCell ref="C26:H29"/>
    <mergeCell ref="K26:N29"/>
    <mergeCell ref="O26:R29"/>
    <mergeCell ref="S26:W29"/>
    <mergeCell ref="X26:AB29"/>
    <mergeCell ref="AC26:AG29"/>
    <mergeCell ref="C24:H25"/>
    <mergeCell ref="K24:N25"/>
    <mergeCell ref="O24:R25"/>
    <mergeCell ref="S24:W25"/>
    <mergeCell ref="X24:AB25"/>
    <mergeCell ref="AC24:AG25"/>
    <mergeCell ref="AA21:AG21"/>
    <mergeCell ref="B22:B23"/>
    <mergeCell ref="C22:H23"/>
    <mergeCell ref="I22:I23"/>
    <mergeCell ref="K22:M23"/>
    <mergeCell ref="N22:N23"/>
    <mergeCell ref="O22:Q23"/>
    <mergeCell ref="R22:R23"/>
    <mergeCell ref="S22:V23"/>
    <mergeCell ref="W22:AG23"/>
    <mergeCell ref="B18:B21"/>
    <mergeCell ref="C18:H21"/>
    <mergeCell ref="I18:I21"/>
    <mergeCell ref="K18:N21"/>
    <mergeCell ref="O18:S21"/>
    <mergeCell ref="V18:Y21"/>
    <mergeCell ref="AA13:AG15"/>
    <mergeCell ref="B16:B17"/>
    <mergeCell ref="C16:H17"/>
    <mergeCell ref="I16:I17"/>
    <mergeCell ref="K16:N17"/>
    <mergeCell ref="O16:S17"/>
    <mergeCell ref="V16:Y17"/>
    <mergeCell ref="AA16:AG17"/>
    <mergeCell ref="C11:M11"/>
    <mergeCell ref="N11:Q11"/>
    <mergeCell ref="R11:AB11"/>
    <mergeCell ref="B13:B15"/>
    <mergeCell ref="C13:H15"/>
    <mergeCell ref="I13:I15"/>
    <mergeCell ref="K13:M15"/>
    <mergeCell ref="N13:P15"/>
    <mergeCell ref="Q13:S15"/>
    <mergeCell ref="V13:Y15"/>
    <mergeCell ref="B3:AG3"/>
    <mergeCell ref="B5:AG5"/>
    <mergeCell ref="B6:AG6"/>
    <mergeCell ref="B7:M8"/>
    <mergeCell ref="N7:S7"/>
    <mergeCell ref="T7:AG8"/>
    <mergeCell ref="N8:S8"/>
  </mergeCells>
  <phoneticPr fontId="1"/>
  <dataValidations count="4">
    <dataValidation type="list" allowBlank="1" showInputMessage="1" showErrorMessage="1" sqref="N13:P15 AC50:AD50">
      <formula1>$AI$60:$AI$72</formula1>
    </dataValidation>
    <dataValidation type="list" allowBlank="1" showInputMessage="1" showErrorMessage="1" sqref="Q13:S15 AE50:AF50">
      <formula1>$AJ$60:$AJ$91</formula1>
    </dataValidation>
    <dataValidation type="list" allowBlank="1" showInputMessage="1" showErrorMessage="1" sqref="AE36:AG37">
      <formula1>$AK$60:$AK$62</formula1>
    </dataValidation>
    <dataValidation type="list" allowBlank="1" showInputMessage="1" showErrorMessage="1" sqref="N8:S8 N11:Q11">
      <formula1>$AH$66:$AH$68</formula1>
    </dataValidation>
  </dataValidations>
  <pageMargins left="0.62992125984251968" right="0.55118110236220474" top="0.6692913385826772" bottom="0.31496062992125984" header="0.51181102362204722" footer="0.23622047244094491"/>
  <pageSetup paperSize="9" scale="90" orientation="portrait" r:id="rId1"/>
  <headerFooter alignWithMargins="0">
    <oddFooter>&amp;C&amp;"ＭＳ ゴシック,標準"&amp;12- 15 -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26</xdr:col>
                    <xdr:colOff>47625</xdr:colOff>
                    <xdr:row>17</xdr:row>
                    <xdr:rowOff>28575</xdr:rowOff>
                  </from>
                  <to>
                    <xdr:col>26</xdr:col>
                    <xdr:colOff>257175</xdr:colOff>
                    <xdr:row>17</xdr:row>
                    <xdr:rowOff>209550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26</xdr:col>
                    <xdr:colOff>47625</xdr:colOff>
                    <xdr:row>18</xdr:row>
                    <xdr:rowOff>28575</xdr:rowOff>
                  </from>
                  <to>
                    <xdr:col>26</xdr:col>
                    <xdr:colOff>238125</xdr:colOff>
                    <xdr:row>18</xdr:row>
                    <xdr:rowOff>200025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26</xdr:col>
                    <xdr:colOff>47625</xdr:colOff>
                    <xdr:row>19</xdr:row>
                    <xdr:rowOff>28575</xdr:rowOff>
                  </from>
                  <to>
                    <xdr:col>26</xdr:col>
                    <xdr:colOff>257175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宿泊申込書1</vt:lpstr>
      <vt:lpstr>宿泊申込書２</vt:lpstr>
      <vt:lpstr>宿泊申込書１(記入例)</vt:lpstr>
      <vt:lpstr>宿泊申込書２(記入例)</vt:lpstr>
      <vt:lpstr>宿泊変更･取消申込書</vt:lpstr>
      <vt:lpstr>弁当申込書</vt:lpstr>
      <vt:lpstr>弁当変更申込書</vt:lpstr>
      <vt:lpstr>宿泊申込書1!Print_Area</vt:lpstr>
      <vt:lpstr>'宿泊申込書１(記入例)'!Print_Area</vt:lpstr>
      <vt:lpstr>宿泊申込書２!Print_Area</vt:lpstr>
      <vt:lpstr>'宿泊申込書２(記入例)'!Print_Area</vt:lpstr>
      <vt:lpstr>宿泊変更･取消申込書!Print_Area</vt:lpstr>
      <vt:lpstr>弁当申込書!Print_Area</vt:lpstr>
      <vt:lpstr>弁当変更申込書!Print_Area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越前町観光連盟</dc:creator>
  <cp:lastModifiedBy>e-kankou5</cp:lastModifiedBy>
  <cp:lastPrinted>2017-06-16T06:27:14Z</cp:lastPrinted>
  <dcterms:created xsi:type="dcterms:W3CDTF">2009-12-11T00:24:14Z</dcterms:created>
  <dcterms:modified xsi:type="dcterms:W3CDTF">2017-06-16T06:29:01Z</dcterms:modified>
</cp:coreProperties>
</file>